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9285"/>
  </bookViews>
  <sheets>
    <sheet name="Hoja1" sheetId="1" r:id="rId1"/>
  </sheets>
  <definedNames>
    <definedName name="_xlnm._FilterDatabase" localSheetId="0" hidden="1">Hoja1!$B$11:$G$66</definedName>
  </definedNames>
  <calcPr calcId="145621"/>
</workbook>
</file>

<file path=xl/calcChain.xml><?xml version="1.0" encoding="utf-8"?>
<calcChain xmlns="http://schemas.openxmlformats.org/spreadsheetml/2006/main">
  <c r="G12" i="1" l="1"/>
  <c r="G13" i="1" s="1"/>
  <c r="G14" i="1" l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l="1"/>
</calcChain>
</file>

<file path=xl/sharedStrings.xml><?xml version="1.0" encoding="utf-8"?>
<sst xmlns="http://schemas.openxmlformats.org/spreadsheetml/2006/main" count="72" uniqueCount="51">
  <si>
    <t xml:space="preserve">Cuenta Bancaria No: </t>
  </si>
  <si>
    <t xml:space="preserve">Balance Inicial: </t>
  </si>
  <si>
    <t>Fecha</t>
  </si>
  <si>
    <t>No. Ck/Transf.</t>
  </si>
  <si>
    <t>Descripcion</t>
  </si>
  <si>
    <t>Debito</t>
  </si>
  <si>
    <t>Credito</t>
  </si>
  <si>
    <t>Balance</t>
  </si>
  <si>
    <t>sistema!</t>
  </si>
  <si>
    <t>Dif.</t>
  </si>
  <si>
    <t>VICEPRESIDENCIA DE LA REPUBLICA</t>
  </si>
  <si>
    <t>GABINETE DE POLITICAS SOCIALES</t>
  </si>
  <si>
    <t>PROGRESANDO CON SOLIDARIDAD</t>
  </si>
  <si>
    <t>"AÑO DEL DESARROLLO AGROFORESTAL"</t>
  </si>
  <si>
    <t>240-016851-7</t>
  </si>
  <si>
    <t>Del  01 al 28 de Febrero 2018</t>
  </si>
  <si>
    <t>Total General</t>
  </si>
  <si>
    <t>MOFIBEL S R L</t>
  </si>
  <si>
    <t>NULO</t>
  </si>
  <si>
    <t>ORQUIDEA MARIA ALFONSECA SANTANA</t>
  </si>
  <si>
    <t>PABLO ASTACIO MATEO LORENZO</t>
  </si>
  <si>
    <t>BENITA PACHE</t>
  </si>
  <si>
    <t>MODESTO RADNEY FRANCISCO</t>
  </si>
  <si>
    <t>ALBERTO GONZALEZ PEREZ</t>
  </si>
  <si>
    <t>SORAYA ELORZA</t>
  </si>
  <si>
    <t>COOP. DE AH. Y CR. Y SERV. M ( COOPFUPRO)</t>
  </si>
  <si>
    <t>WILDISKA YANILSA SANTOS MOREL</t>
  </si>
  <si>
    <t xml:space="preserve">MARIA LORENA MORALES REYES </t>
  </si>
  <si>
    <t>NETALIF FELIZ GUEVARA</t>
  </si>
  <si>
    <t>LEONIDAS DEL CARMEN NUÑEZ CABRERA</t>
  </si>
  <si>
    <t xml:space="preserve">ROQUE ADHAMES ESPINAL GOMEZ </t>
  </si>
  <si>
    <t>CARLOS ALFREDO DIONICIO REYNOSO</t>
  </si>
  <si>
    <t>FUNDACION RED DE MISERICORDIA INC</t>
  </si>
  <si>
    <t>MILAGROS AMARILY RODRIGUEZ RODRIGUEZ</t>
  </si>
  <si>
    <t>CLARILENIA MARTINEZ MEJIA</t>
  </si>
  <si>
    <t>FRANCISCA JIMENEZ</t>
  </si>
  <si>
    <t>JULIANA NUÑEZ PASCUAL</t>
  </si>
  <si>
    <t>MARIA LORENA MORALES REYES</t>
  </si>
  <si>
    <t>INVERSIONES FELIGA SRL</t>
  </si>
  <si>
    <t>LUIS ANTONIO CASTILLO OGANDO</t>
  </si>
  <si>
    <t xml:space="preserve">CECILIA GARCIA </t>
  </si>
  <si>
    <t xml:space="preserve">NETALIF FELIZ GUEVARA </t>
  </si>
  <si>
    <t xml:space="preserve">MARTHA FABIAN MARTINEZ </t>
  </si>
  <si>
    <t>RAMON RUIZ</t>
  </si>
  <si>
    <t xml:space="preserve">JOEL PUELLO DE JESUS </t>
  </si>
  <si>
    <t>CRISTINO ROSARIO</t>
  </si>
  <si>
    <t>AURELIA GARCIA FRANCO</t>
  </si>
  <si>
    <t>ORQUIDIA MARIA ALFONSECA SANTANA</t>
  </si>
  <si>
    <t>LAURA YSABEL GARCIA CARABALLO</t>
  </si>
  <si>
    <t>Libro Banco Cta. Manos Dominicanas</t>
  </si>
  <si>
    <t xml:space="preserve">RESUMEN DE DEPOSITOS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</si>
</sst>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dd/mm/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MS Sans Serif"/>
      <family val="2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b/>
      <sz val="16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i/>
      <sz val="11"/>
      <color indexed="23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b/>
      <i/>
      <sz val="12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sz val="11"/>
      <color indexed="60"/>
      <name val="Calibri"/>
      <family val="2"/>
    </font>
    <font>
      <b/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0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3" fillId="0" borderId="0"/>
    <xf numFmtId="0" fontId="8" fillId="0" borderId="0">
      <alignment vertical="top"/>
    </xf>
    <xf numFmtId="43" fontId="8" fillId="0" borderId="0" applyFont="0" applyFill="0" applyBorder="0" applyAlignment="0" applyProtection="0">
      <alignment vertical="top"/>
    </xf>
    <xf numFmtId="0" fontId="9" fillId="0" borderId="0"/>
    <xf numFmtId="43" fontId="9" fillId="0" borderId="0" applyFon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0" applyNumberFormat="0" applyBorder="0" applyAlignment="0" applyProtection="0"/>
    <xf numFmtId="0" fontId="14" fillId="2" borderId="12" applyNumberFormat="0" applyAlignment="0" applyProtection="0"/>
    <xf numFmtId="0" fontId="15" fillId="21" borderId="13" applyNumberFormat="0" applyAlignment="0" applyProtection="0"/>
    <xf numFmtId="0" fontId="16" fillId="0" borderId="14" applyNumberFormat="0" applyFill="0" applyAlignment="0" applyProtection="0"/>
    <xf numFmtId="0" fontId="17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16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8" borderId="12" applyNumberFormat="0" applyAlignment="0" applyProtection="0"/>
    <xf numFmtId="0" fontId="21" fillId="0" borderId="17" applyNumberFormat="0" applyFill="0" applyAlignment="0" applyProtection="0"/>
    <xf numFmtId="43" fontId="8" fillId="0" borderId="0" applyFont="0" applyFill="0" applyBorder="0" applyAlignment="0" applyProtection="0">
      <alignment vertical="top"/>
    </xf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>
      <alignment vertical="top"/>
    </xf>
    <xf numFmtId="43" fontId="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8" fillId="0" borderId="0">
      <alignment vertical="top"/>
    </xf>
    <xf numFmtId="0" fontId="8" fillId="0" borderId="0">
      <alignment vertical="top"/>
    </xf>
    <xf numFmtId="0" fontId="9" fillId="22" borderId="18" applyNumberFormat="0" applyFont="0" applyAlignment="0" applyProtection="0"/>
    <xf numFmtId="0" fontId="22" fillId="2" borderId="19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6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4" fillId="2" borderId="12" applyNumberFormat="0" applyAlignment="0" applyProtection="0"/>
    <xf numFmtId="0" fontId="15" fillId="21" borderId="13" applyNumberFormat="0" applyAlignment="0" applyProtection="0"/>
    <xf numFmtId="0" fontId="21" fillId="0" borderId="17" applyNumberFormat="0" applyFill="0" applyAlignment="0" applyProtection="0"/>
    <xf numFmtId="0" fontId="19" fillId="0" borderId="0" applyNumberFormat="0" applyFill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20" borderId="0" applyNumberFormat="0" applyBorder="0" applyAlignment="0" applyProtection="0"/>
    <xf numFmtId="0" fontId="20" fillId="8" borderId="12" applyNumberFormat="0" applyAlignment="0" applyProtection="0"/>
    <xf numFmtId="0" fontId="12" fillId="4" borderId="0" applyNumberFormat="0" applyBorder="0" applyAlignment="0" applyProtection="0"/>
    <xf numFmtId="0" fontId="28" fillId="23" borderId="0" applyNumberFormat="0" applyBorder="0" applyAlignment="0" applyProtection="0"/>
    <xf numFmtId="0" fontId="9" fillId="22" borderId="18" applyNumberFormat="0" applyFont="0" applyAlignment="0" applyProtection="0"/>
    <xf numFmtId="0" fontId="22" fillId="2" borderId="19" applyNumberFormat="0" applyAlignment="0" applyProtection="0"/>
    <xf numFmtId="0" fontId="24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29" fillId="0" borderId="21" applyNumberFormat="0" applyFill="0" applyAlignment="0" applyProtection="0"/>
  </cellStyleXfs>
  <cellXfs count="83">
    <xf numFmtId="0" fontId="0" fillId="0" borderId="0" xfId="0"/>
    <xf numFmtId="0" fontId="4" fillId="0" borderId="0" xfId="0" applyFont="1" applyFill="1"/>
    <xf numFmtId="39" fontId="4" fillId="0" borderId="0" xfId="0" applyNumberFormat="1" applyFont="1" applyFill="1"/>
    <xf numFmtId="0" fontId="4" fillId="0" borderId="3" xfId="0" applyFont="1" applyFill="1" applyBorder="1"/>
    <xf numFmtId="39" fontId="4" fillId="0" borderId="3" xfId="0" applyNumberFormat="1" applyFont="1" applyFill="1" applyBorder="1"/>
    <xf numFmtId="0" fontId="4" fillId="0" borderId="5" xfId="0" applyFont="1" applyFill="1" applyBorder="1"/>
    <xf numFmtId="39" fontId="4" fillId="0" borderId="5" xfId="0" applyNumberFormat="1" applyFont="1" applyFill="1" applyBorder="1"/>
    <xf numFmtId="0" fontId="4" fillId="0" borderId="0" xfId="0" applyFont="1" applyFill="1" applyBorder="1"/>
    <xf numFmtId="39" fontId="4" fillId="0" borderId="0" xfId="0" applyNumberFormat="1" applyFont="1" applyFill="1" applyBorder="1"/>
    <xf numFmtId="0" fontId="4" fillId="0" borderId="1" xfId="0" applyFont="1" applyFill="1" applyBorder="1"/>
    <xf numFmtId="39" fontId="4" fillId="0" borderId="1" xfId="0" applyNumberFormat="1" applyFont="1" applyFill="1" applyBorder="1"/>
    <xf numFmtId="0" fontId="4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39" fontId="4" fillId="0" borderId="0" xfId="1" applyNumberFormat="1" applyFont="1" applyFill="1"/>
    <xf numFmtId="164" fontId="4" fillId="0" borderId="0" xfId="0" applyNumberFormat="1" applyFont="1" applyFill="1" applyAlignment="1">
      <alignment horizontal="center"/>
    </xf>
    <xf numFmtId="164" fontId="4" fillId="0" borderId="2" xfId="0" applyNumberFormat="1" applyFont="1" applyFill="1" applyBorder="1" applyAlignment="1">
      <alignment horizontal="center"/>
    </xf>
    <xf numFmtId="164" fontId="4" fillId="0" borderId="4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  <xf numFmtId="164" fontId="4" fillId="0" borderId="9" xfId="0" applyNumberFormat="1" applyFont="1" applyFill="1" applyBorder="1" applyAlignment="1">
      <alignment horizontal="center"/>
    </xf>
    <xf numFmtId="0" fontId="10" fillId="0" borderId="0" xfId="5" applyFont="1" applyFill="1" applyAlignment="1">
      <alignment horizontal="center" vertical="center"/>
    </xf>
    <xf numFmtId="0" fontId="10" fillId="0" borderId="0" xfId="5" applyFont="1" applyFill="1" applyAlignment="1">
      <alignment horizontal="left" vertical="center"/>
    </xf>
    <xf numFmtId="43" fontId="10" fillId="0" borderId="0" xfId="6" applyFont="1" applyFill="1" applyAlignment="1">
      <alignment horizontal="center" vertical="center"/>
    </xf>
    <xf numFmtId="15" fontId="6" fillId="0" borderId="0" xfId="4" applyNumberFormat="1" applyFont="1" applyFill="1" applyAlignment="1">
      <alignment horizontal="center" vertical="center"/>
    </xf>
    <xf numFmtId="1" fontId="6" fillId="0" borderId="0" xfId="4" applyNumberFormat="1" applyFont="1" applyFill="1" applyAlignment="1">
      <alignment horizontal="center" vertical="center"/>
    </xf>
    <xf numFmtId="0" fontId="6" fillId="0" borderId="0" xfId="4" applyFont="1" applyFill="1" applyAlignment="1">
      <alignment vertical="center"/>
    </xf>
    <xf numFmtId="39" fontId="6" fillId="0" borderId="0" xfId="4" applyNumberFormat="1" applyFont="1" applyFill="1" applyAlignment="1">
      <alignment vertical="center"/>
    </xf>
    <xf numFmtId="39" fontId="6" fillId="0" borderId="0" xfId="4" applyNumberFormat="1" applyFont="1" applyFill="1"/>
    <xf numFmtId="0" fontId="26" fillId="0" borderId="0" xfId="5" applyFont="1" applyFill="1" applyAlignment="1">
      <alignment horizontal="left"/>
    </xf>
    <xf numFmtId="0" fontId="6" fillId="0" borderId="0" xfId="5" applyFont="1" applyFill="1" applyAlignment="1">
      <alignment horizontal="left"/>
    </xf>
    <xf numFmtId="1" fontId="6" fillId="0" borderId="0" xfId="5" applyNumberFormat="1" applyFont="1" applyFill="1" applyAlignment="1">
      <alignment horizontal="center"/>
    </xf>
    <xf numFmtId="43" fontId="26" fillId="0" borderId="0" xfId="6" applyFont="1" applyFill="1" applyAlignment="1"/>
    <xf numFmtId="0" fontId="26" fillId="0" borderId="0" xfId="5" applyFont="1" applyFill="1" applyAlignment="1"/>
    <xf numFmtId="0" fontId="25" fillId="0" borderId="0" xfId="5" applyFont="1" applyFill="1" applyAlignment="1"/>
    <xf numFmtId="43" fontId="5" fillId="0" borderId="0" xfId="6" applyFont="1" applyFill="1" applyAlignment="1">
      <alignment vertical="center"/>
    </xf>
    <xf numFmtId="39" fontId="5" fillId="0" borderId="8" xfId="3" applyNumberFormat="1" applyFont="1" applyFill="1" applyBorder="1" applyAlignment="1">
      <alignment horizontal="center" vertical="center" wrapText="1"/>
    </xf>
    <xf numFmtId="39" fontId="27" fillId="0" borderId="0" xfId="5" applyNumberFormat="1" applyFont="1" applyFill="1" applyAlignment="1"/>
    <xf numFmtId="39" fontId="6" fillId="0" borderId="0" xfId="6" applyNumberFormat="1" applyFont="1" applyFill="1" applyAlignment="1"/>
    <xf numFmtId="39" fontId="6" fillId="0" borderId="0" xfId="6" applyNumberFormat="1" applyFont="1" applyFill="1" applyAlignment="1">
      <alignment horizontal="right"/>
    </xf>
    <xf numFmtId="39" fontId="10" fillId="0" borderId="0" xfId="5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center" vertical="center"/>
    </xf>
    <xf numFmtId="39" fontId="10" fillId="0" borderId="0" xfId="6" applyNumberFormat="1" applyFont="1" applyFill="1" applyAlignment="1">
      <alignment horizontal="right" vertical="center"/>
    </xf>
    <xf numFmtId="164" fontId="5" fillId="0" borderId="4" xfId="2" applyNumberFormat="1" applyFont="1" applyFill="1" applyBorder="1" applyAlignment="1">
      <alignment horizontal="center" vertical="center" wrapText="1"/>
    </xf>
    <xf numFmtId="0" fontId="5" fillId="0" borderId="20" xfId="2" applyFont="1" applyFill="1" applyBorder="1" applyAlignment="1">
      <alignment horizontal="center" vertical="center" wrapText="1"/>
    </xf>
    <xf numFmtId="39" fontId="5" fillId="0" borderId="5" xfId="2" applyNumberFormat="1" applyFont="1" applyFill="1" applyBorder="1" applyAlignment="1">
      <alignment horizontal="center" vertical="center" wrapText="1"/>
    </xf>
    <xf numFmtId="39" fontId="5" fillId="0" borderId="20" xfId="2" applyNumberFormat="1" applyFont="1" applyFill="1" applyBorder="1" applyAlignment="1">
      <alignment horizontal="center" vertical="center" wrapText="1"/>
    </xf>
    <xf numFmtId="39" fontId="5" fillId="0" borderId="6" xfId="2" applyNumberFormat="1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center" vertical="center" wrapText="1"/>
    </xf>
    <xf numFmtId="0" fontId="27" fillId="0" borderId="0" xfId="2" applyFont="1" applyFill="1" applyBorder="1" applyAlignment="1">
      <alignment horizontal="left" vertical="center" wrapText="1"/>
    </xf>
    <xf numFmtId="164" fontId="27" fillId="0" borderId="4" xfId="2" applyNumberFormat="1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center" vertical="center" wrapText="1"/>
    </xf>
    <xf numFmtId="0" fontId="27" fillId="0" borderId="5" xfId="2" applyFont="1" applyFill="1" applyBorder="1" applyAlignment="1">
      <alignment horizontal="left" vertical="center" wrapText="1"/>
    </xf>
    <xf numFmtId="164" fontId="27" fillId="0" borderId="7" xfId="2" applyNumberFormat="1" applyFont="1" applyFill="1" applyBorder="1" applyAlignment="1">
      <alignment horizontal="center" vertical="center" wrapText="1"/>
    </xf>
    <xf numFmtId="164" fontId="27" fillId="0" borderId="9" xfId="2" applyNumberFormat="1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center" vertical="center" wrapText="1"/>
    </xf>
    <xf numFmtId="0" fontId="27" fillId="0" borderId="1" xfId="2" applyFont="1" applyFill="1" applyBorder="1" applyAlignment="1">
      <alignment horizontal="left" vertical="center" wrapText="1"/>
    </xf>
    <xf numFmtId="39" fontId="5" fillId="0" borderId="6" xfId="2" applyNumberFormat="1" applyFont="1" applyFill="1" applyBorder="1" applyAlignment="1">
      <alignment horizontal="right" vertical="center" wrapText="1"/>
    </xf>
    <xf numFmtId="39" fontId="27" fillId="0" borderId="0" xfId="2" applyNumberFormat="1" applyFont="1" applyFill="1" applyBorder="1" applyAlignment="1">
      <alignment horizontal="right" vertical="center" wrapText="1"/>
    </xf>
    <xf numFmtId="39" fontId="5" fillId="0" borderId="8" xfId="2" applyNumberFormat="1" applyFont="1" applyFill="1" applyBorder="1" applyAlignment="1">
      <alignment horizontal="right" vertical="center" wrapText="1"/>
    </xf>
    <xf numFmtId="39" fontId="27" fillId="0" borderId="1" xfId="2" applyNumberFormat="1" applyFont="1" applyFill="1" applyBorder="1" applyAlignment="1">
      <alignment horizontal="right" vertical="center" wrapText="1"/>
    </xf>
    <xf numFmtId="39" fontId="5" fillId="0" borderId="10" xfId="2" applyNumberFormat="1" applyFont="1" applyFill="1" applyBorder="1" applyAlignment="1">
      <alignment horizontal="right" vertical="center" wrapText="1"/>
    </xf>
    <xf numFmtId="39" fontId="7" fillId="0" borderId="22" xfId="0" applyNumberFormat="1" applyFont="1" applyFill="1" applyBorder="1"/>
    <xf numFmtId="39" fontId="27" fillId="0" borderId="5" xfId="2" applyNumberFormat="1" applyFont="1" applyFill="1" applyBorder="1" applyAlignment="1">
      <alignment horizontal="center" vertical="center" wrapText="1"/>
    </xf>
    <xf numFmtId="0" fontId="26" fillId="0" borderId="0" xfId="5" applyFont="1" applyFill="1" applyAlignment="1">
      <alignment horizontal="center"/>
    </xf>
    <xf numFmtId="0" fontId="25" fillId="0" borderId="0" xfId="5" applyFont="1" applyFill="1" applyAlignment="1">
      <alignment horizontal="center"/>
    </xf>
    <xf numFmtId="0" fontId="5" fillId="0" borderId="0" xfId="5" applyFont="1" applyFill="1" applyAlignment="1">
      <alignment horizontal="center" vertical="center"/>
    </xf>
    <xf numFmtId="164" fontId="4" fillId="0" borderId="0" xfId="0" applyNumberFormat="1" applyFont="1" applyFill="1" applyAlignment="1">
      <alignment horizontal="center"/>
    </xf>
    <xf numFmtId="39" fontId="5" fillId="0" borderId="2" xfId="2" applyNumberFormat="1" applyFont="1" applyFill="1" applyBorder="1" applyAlignment="1">
      <alignment horizontal="center" vertical="center"/>
    </xf>
    <xf numFmtId="39" fontId="5" fillId="0" borderId="3" xfId="2" applyNumberFormat="1" applyFont="1" applyFill="1" applyBorder="1" applyAlignment="1">
      <alignment horizontal="center" vertical="center"/>
    </xf>
    <xf numFmtId="39" fontId="5" fillId="0" borderId="11" xfId="2" applyNumberFormat="1" applyFont="1" applyFill="1" applyBorder="1" applyAlignment="1">
      <alignment horizontal="center" vertical="center"/>
    </xf>
    <xf numFmtId="39" fontId="5" fillId="0" borderId="2" xfId="2" applyNumberFormat="1" applyFont="1" applyFill="1" applyBorder="1" applyAlignment="1">
      <alignment horizontal="center" vertical="center" wrapText="1"/>
    </xf>
    <xf numFmtId="39" fontId="5" fillId="0" borderId="11" xfId="2" applyNumberFormat="1" applyFont="1" applyFill="1" applyBorder="1" applyAlignment="1">
      <alignment horizontal="center" vertical="center" wrapText="1"/>
    </xf>
    <xf numFmtId="0" fontId="5" fillId="0" borderId="4" xfId="2" applyFont="1" applyFill="1" applyBorder="1" applyAlignment="1">
      <alignment horizontal="center" vertical="center"/>
    </xf>
    <xf numFmtId="0" fontId="5" fillId="0" borderId="5" xfId="2" applyFont="1" applyFill="1" applyBorder="1" applyAlignment="1">
      <alignment horizontal="center" vertical="center"/>
    </xf>
    <xf numFmtId="0" fontId="5" fillId="0" borderId="6" xfId="2" applyFont="1" applyFill="1" applyBorder="1" applyAlignment="1">
      <alignment horizontal="center" vertical="center"/>
    </xf>
    <xf numFmtId="0" fontId="5" fillId="0" borderId="9" xfId="2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/>
    </xf>
    <xf numFmtId="0" fontId="5" fillId="0" borderId="10" xfId="2" applyFont="1" applyFill="1" applyBorder="1" applyAlignment="1">
      <alignment horizontal="center" vertical="center"/>
    </xf>
    <xf numFmtId="15" fontId="26" fillId="0" borderId="9" xfId="4" applyNumberFormat="1" applyFont="1" applyFill="1" applyBorder="1" applyAlignment="1">
      <alignment horizontal="center" vertical="center"/>
    </xf>
    <xf numFmtId="15" fontId="26" fillId="0" borderId="1" xfId="4" applyNumberFormat="1" applyFont="1" applyFill="1" applyBorder="1" applyAlignment="1">
      <alignment horizontal="center" vertical="center"/>
    </xf>
    <xf numFmtId="15" fontId="26" fillId="0" borderId="10" xfId="4" applyNumberFormat="1" applyFont="1" applyFill="1" applyBorder="1" applyAlignment="1">
      <alignment horizontal="center" vertical="center"/>
    </xf>
  </cellXfs>
  <cellStyles count="106">
    <cellStyle name="20% - Accent1" xfId="9"/>
    <cellStyle name="20% - Accent2" xfId="10"/>
    <cellStyle name="20% - Accent3" xfId="11"/>
    <cellStyle name="20% - Accent4" xfId="12"/>
    <cellStyle name="20% - Accent5" xfId="13"/>
    <cellStyle name="20% - Accent6" xfId="14"/>
    <cellStyle name="20% - Énfasis1 2" xfId="67"/>
    <cellStyle name="20% - Énfasis2 2" xfId="68"/>
    <cellStyle name="20% - Énfasis3 2" xfId="69"/>
    <cellStyle name="20% - Énfasis4 2" xfId="70"/>
    <cellStyle name="20% - Énfasis5 2" xfId="71"/>
    <cellStyle name="20% - Énfasis6 2" xfId="72"/>
    <cellStyle name="40% - Accent1" xfId="15"/>
    <cellStyle name="40% - Accent2" xfId="16"/>
    <cellStyle name="40% - Accent3" xfId="17"/>
    <cellStyle name="40% - Accent4" xfId="18"/>
    <cellStyle name="40% - Accent5" xfId="19"/>
    <cellStyle name="40% - Accent6" xfId="20"/>
    <cellStyle name="40% - Énfasis1 2" xfId="73"/>
    <cellStyle name="40% - Énfasis2 2" xfId="74"/>
    <cellStyle name="40% - Énfasis3 2" xfId="75"/>
    <cellStyle name="40% - Énfasis4 2" xfId="76"/>
    <cellStyle name="40% - Énfasis5 2" xfId="77"/>
    <cellStyle name="40% - Énfasis6 2" xfId="78"/>
    <cellStyle name="60% - Accent1" xfId="21"/>
    <cellStyle name="60% - Accent2" xfId="22"/>
    <cellStyle name="60% - Accent3" xfId="23"/>
    <cellStyle name="60% - Accent4" xfId="24"/>
    <cellStyle name="60% - Accent5" xfId="25"/>
    <cellStyle name="60% - Accent6" xfId="26"/>
    <cellStyle name="60% - Énfasis1 2" xfId="79"/>
    <cellStyle name="60% - Énfasis2 2" xfId="80"/>
    <cellStyle name="60% - Énfasis3 2" xfId="81"/>
    <cellStyle name="60% - Énfasis4 2" xfId="82"/>
    <cellStyle name="60% - Énfasis5 2" xfId="83"/>
    <cellStyle name="60% - Énfasis6 2" xfId="84"/>
    <cellStyle name="Accent1" xfId="27"/>
    <cellStyle name="Accent2" xfId="28"/>
    <cellStyle name="Accent3" xfId="29"/>
    <cellStyle name="Accent4" xfId="30"/>
    <cellStyle name="Accent5" xfId="31"/>
    <cellStyle name="Accent6" xfId="32"/>
    <cellStyle name="Bad" xfId="33"/>
    <cellStyle name="Bueno" xfId="34"/>
    <cellStyle name="Calculation" xfId="35"/>
    <cellStyle name="Cálculo 2" xfId="85"/>
    <cellStyle name="Celda de comprobación 2" xfId="86"/>
    <cellStyle name="Celda vinculada 2" xfId="87"/>
    <cellStyle name="Check Cell" xfId="36"/>
    <cellStyle name="Encabezado 1" xfId="37"/>
    <cellStyle name="Encabezado 4 2" xfId="88"/>
    <cellStyle name="Énfasis1 2" xfId="89"/>
    <cellStyle name="Énfasis2 2" xfId="90"/>
    <cellStyle name="Énfasis3 2" xfId="91"/>
    <cellStyle name="Énfasis4 2" xfId="92"/>
    <cellStyle name="Énfasis5 2" xfId="93"/>
    <cellStyle name="Énfasis6 2" xfId="94"/>
    <cellStyle name="Entrada 2" xfId="95"/>
    <cellStyle name="Explanatory Text" xfId="38"/>
    <cellStyle name="Good" xfId="39"/>
    <cellStyle name="Heading 1" xfId="40"/>
    <cellStyle name="Heading 2" xfId="41"/>
    <cellStyle name="Heading 3" xfId="42"/>
    <cellStyle name="Heading 4" xfId="43"/>
    <cellStyle name="Incorrecto 2" xfId="96"/>
    <cellStyle name="Input" xfId="44"/>
    <cellStyle name="Linked Cell" xfId="45"/>
    <cellStyle name="Millares" xfId="1" builtinId="3"/>
    <cellStyle name="Millares 2" xfId="46"/>
    <cellStyle name="Millares 2 6" xfId="47"/>
    <cellStyle name="Millares 3" xfId="3"/>
    <cellStyle name="Millares 3 2" xfId="49"/>
    <cellStyle name="Millares 3 3" xfId="48"/>
    <cellStyle name="Millares 4" xfId="50"/>
    <cellStyle name="Millares 5" xfId="6"/>
    <cellStyle name="Millares 8" xfId="51"/>
    <cellStyle name="Millares 8 2" xfId="52"/>
    <cellStyle name="Millares 8 2 2" xfId="53"/>
    <cellStyle name="Millares 8 2 2 2" xfId="54"/>
    <cellStyle name="Millares 8 2 2 2 2" xfId="55"/>
    <cellStyle name="Millares 8 2 2 2 2 2" xfId="56"/>
    <cellStyle name="Millares 8 2 2 2 2 2 2" xfId="57"/>
    <cellStyle name="Millares 8 2 2 2 2 2 2 2" xfId="58"/>
    <cellStyle name="Millares 8 2 2 2 2 2 2 2 2" xfId="59"/>
    <cellStyle name="Millares 8 2 2 2 2 2 2 2 2 2" xfId="60"/>
    <cellStyle name="Millares 9" xfId="8"/>
    <cellStyle name="Neutral 2" xfId="97"/>
    <cellStyle name="Normal" xfId="0" builtinId="0"/>
    <cellStyle name="Normal 2" xfId="4"/>
    <cellStyle name="Normal 2 2" xfId="61"/>
    <cellStyle name="Normal 3" xfId="2"/>
    <cellStyle name="Normal 3 2" xfId="7"/>
    <cellStyle name="Normal 4" xfId="62"/>
    <cellStyle name="Normal 5" xfId="5"/>
    <cellStyle name="Notas 2" xfId="98"/>
    <cellStyle name="Note" xfId="63"/>
    <cellStyle name="Output" xfId="64"/>
    <cellStyle name="Salida 2" xfId="99"/>
    <cellStyle name="Texto de advertencia 2" xfId="100"/>
    <cellStyle name="Texto explicativo 2" xfId="101"/>
    <cellStyle name="Title" xfId="65"/>
    <cellStyle name="Título 2 2" xfId="103"/>
    <cellStyle name="Título 3 2" xfId="104"/>
    <cellStyle name="Título 4" xfId="102"/>
    <cellStyle name="Total 2" xfId="105"/>
    <cellStyle name="Warning Text" xfId="6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0</xdr:row>
      <xdr:rowOff>1</xdr:rowOff>
    </xdr:from>
    <xdr:ext cx="1885950" cy="1373359"/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1"/>
          <a:ext cx="1885950" cy="1373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5</xdr:col>
      <xdr:colOff>323508</xdr:colOff>
      <xdr:row>0</xdr:row>
      <xdr:rowOff>1</xdr:rowOff>
    </xdr:from>
    <xdr:ext cx="1871191" cy="1307014"/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458" y="1"/>
          <a:ext cx="1871191" cy="130701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676"/>
  <sheetViews>
    <sheetView tabSelected="1" workbookViewId="0">
      <pane ySplit="11" topLeftCell="A33" activePane="bottomLeft" state="frozen"/>
      <selection pane="bottomLeft" activeCell="B74" sqref="B74"/>
    </sheetView>
  </sheetViews>
  <sheetFormatPr baseColWidth="10" defaultRowHeight="15.75" x14ac:dyDescent="0.25"/>
  <cols>
    <col min="1" max="1" width="11.42578125" style="1"/>
    <col min="2" max="3" width="11.7109375" style="11" bestFit="1" customWidth="1"/>
    <col min="4" max="4" width="75.140625" style="1" bestFit="1" customWidth="1"/>
    <col min="5" max="5" width="13.5703125" style="2" bestFit="1" customWidth="1"/>
    <col min="6" max="6" width="11.85546875" style="2" bestFit="1" customWidth="1"/>
    <col min="7" max="7" width="19.5703125" style="2" bestFit="1" customWidth="1"/>
    <col min="8" max="16384" width="11.42578125" style="1"/>
  </cols>
  <sheetData>
    <row r="1" spans="2:8" x14ac:dyDescent="0.25">
      <c r="B1" s="30"/>
      <c r="C1" s="31"/>
      <c r="D1" s="32"/>
      <c r="E1" s="38"/>
      <c r="F1" s="39"/>
      <c r="G1" s="40"/>
      <c r="H1" s="33"/>
    </row>
    <row r="2" spans="2:8" x14ac:dyDescent="0.25">
      <c r="B2" s="65" t="s">
        <v>10</v>
      </c>
      <c r="C2" s="65"/>
      <c r="D2" s="65"/>
      <c r="E2" s="65"/>
      <c r="F2" s="65"/>
      <c r="G2" s="65"/>
      <c r="H2" s="34"/>
    </row>
    <row r="3" spans="2:8" x14ac:dyDescent="0.25">
      <c r="B3" s="65" t="s">
        <v>11</v>
      </c>
      <c r="C3" s="65"/>
      <c r="D3" s="65"/>
      <c r="E3" s="65"/>
      <c r="F3" s="65"/>
      <c r="G3" s="65"/>
      <c r="H3" s="34"/>
    </row>
    <row r="4" spans="2:8" x14ac:dyDescent="0.25">
      <c r="B4" s="65" t="s">
        <v>12</v>
      </c>
      <c r="C4" s="65"/>
      <c r="D4" s="65"/>
      <c r="E4" s="65"/>
      <c r="F4" s="65"/>
      <c r="G4" s="65"/>
      <c r="H4" s="34"/>
    </row>
    <row r="5" spans="2:8" x14ac:dyDescent="0.25">
      <c r="B5" s="66" t="s">
        <v>13</v>
      </c>
      <c r="C5" s="66"/>
      <c r="D5" s="66"/>
      <c r="E5" s="66"/>
      <c r="F5" s="66"/>
      <c r="G5" s="66"/>
      <c r="H5" s="35"/>
    </row>
    <row r="6" spans="2:8" x14ac:dyDescent="0.25">
      <c r="B6" s="67" t="s">
        <v>49</v>
      </c>
      <c r="C6" s="67"/>
      <c r="D6" s="67"/>
      <c r="E6" s="67"/>
      <c r="F6" s="67"/>
      <c r="G6" s="67"/>
      <c r="H6" s="36"/>
    </row>
    <row r="7" spans="2:8" x14ac:dyDescent="0.25">
      <c r="B7" s="67" t="s">
        <v>15</v>
      </c>
      <c r="C7" s="67"/>
      <c r="D7" s="67"/>
      <c r="E7" s="67"/>
      <c r="F7" s="67"/>
      <c r="G7" s="67"/>
      <c r="H7" s="36"/>
    </row>
    <row r="8" spans="2:8" ht="21" thickBot="1" x14ac:dyDescent="0.3">
      <c r="B8" s="22"/>
      <c r="C8" s="22"/>
      <c r="D8" s="23"/>
      <c r="E8" s="41"/>
      <c r="F8" s="42"/>
      <c r="G8" s="43"/>
      <c r="H8" s="24"/>
    </row>
    <row r="9" spans="2:8" ht="16.5" thickBot="1" x14ac:dyDescent="0.3">
      <c r="B9" s="74" t="s">
        <v>0</v>
      </c>
      <c r="C9" s="75"/>
      <c r="D9" s="76"/>
      <c r="E9" s="69" t="s">
        <v>14</v>
      </c>
      <c r="F9" s="70"/>
      <c r="G9" s="71"/>
    </row>
    <row r="10" spans="2:8" ht="16.5" thickBot="1" x14ac:dyDescent="0.3">
      <c r="B10" s="77"/>
      <c r="C10" s="78"/>
      <c r="D10" s="79"/>
      <c r="E10" s="72" t="s">
        <v>1</v>
      </c>
      <c r="F10" s="73"/>
      <c r="G10" s="37">
        <v>677644.04</v>
      </c>
    </row>
    <row r="11" spans="2:8" ht="32.25" thickBot="1" x14ac:dyDescent="0.3">
      <c r="B11" s="44" t="s">
        <v>2</v>
      </c>
      <c r="C11" s="45" t="s">
        <v>3</v>
      </c>
      <c r="D11" s="45" t="s">
        <v>4</v>
      </c>
      <c r="E11" s="46" t="s">
        <v>5</v>
      </c>
      <c r="F11" s="47" t="s">
        <v>6</v>
      </c>
      <c r="G11" s="48" t="s">
        <v>7</v>
      </c>
    </row>
    <row r="12" spans="2:8" x14ac:dyDescent="0.25">
      <c r="B12" s="51">
        <v>43143</v>
      </c>
      <c r="C12" s="52"/>
      <c r="D12" s="53" t="s">
        <v>50</v>
      </c>
      <c r="E12" s="64">
        <v>1606926.81</v>
      </c>
      <c r="F12" s="64"/>
      <c r="G12" s="58">
        <f>G10+E12-F12</f>
        <v>2284570.85</v>
      </c>
    </row>
    <row r="13" spans="2:8" x14ac:dyDescent="0.25">
      <c r="B13" s="54">
        <v>43143</v>
      </c>
      <c r="C13" s="49">
        <v>178</v>
      </c>
      <c r="D13" s="50" t="s">
        <v>17</v>
      </c>
      <c r="E13" s="59"/>
      <c r="F13" s="59">
        <v>34539.58</v>
      </c>
      <c r="G13" s="60">
        <f>G12+E13-F13</f>
        <v>2250031.27</v>
      </c>
    </row>
    <row r="14" spans="2:8" x14ac:dyDescent="0.25">
      <c r="B14" s="54">
        <v>43143</v>
      </c>
      <c r="C14" s="49">
        <v>179</v>
      </c>
      <c r="D14" s="50" t="s">
        <v>18</v>
      </c>
      <c r="E14" s="59"/>
      <c r="F14" s="59">
        <v>0</v>
      </c>
      <c r="G14" s="60">
        <f>G13+E14-F14</f>
        <v>2250031.27</v>
      </c>
    </row>
    <row r="15" spans="2:8" x14ac:dyDescent="0.25">
      <c r="B15" s="54">
        <v>43143</v>
      </c>
      <c r="C15" s="49">
        <v>180</v>
      </c>
      <c r="D15" s="50" t="s">
        <v>19</v>
      </c>
      <c r="E15" s="59"/>
      <c r="F15" s="59">
        <v>24859</v>
      </c>
      <c r="G15" s="60">
        <f t="shared" ref="G15:G65" si="0">G14+E15-F15</f>
        <v>2225172.27</v>
      </c>
    </row>
    <row r="16" spans="2:8" x14ac:dyDescent="0.25">
      <c r="B16" s="54">
        <v>43143</v>
      </c>
      <c r="C16" s="49">
        <v>181</v>
      </c>
      <c r="D16" s="50" t="s">
        <v>20</v>
      </c>
      <c r="E16" s="59"/>
      <c r="F16" s="59">
        <v>28501.200000000001</v>
      </c>
      <c r="G16" s="60">
        <f t="shared" si="0"/>
        <v>2196671.0699999998</v>
      </c>
    </row>
    <row r="17" spans="2:7" x14ac:dyDescent="0.25">
      <c r="B17" s="54">
        <v>43143</v>
      </c>
      <c r="C17" s="49">
        <v>182</v>
      </c>
      <c r="D17" s="50" t="s">
        <v>21</v>
      </c>
      <c r="E17" s="59"/>
      <c r="F17" s="59">
        <v>6255</v>
      </c>
      <c r="G17" s="60">
        <f t="shared" si="0"/>
        <v>2190416.0699999998</v>
      </c>
    </row>
    <row r="18" spans="2:7" x14ac:dyDescent="0.25">
      <c r="B18" s="54">
        <v>43143</v>
      </c>
      <c r="C18" s="49">
        <v>183</v>
      </c>
      <c r="D18" s="50" t="s">
        <v>22</v>
      </c>
      <c r="E18" s="59"/>
      <c r="F18" s="59">
        <v>10710</v>
      </c>
      <c r="G18" s="60">
        <f t="shared" si="0"/>
        <v>2179706.0699999998</v>
      </c>
    </row>
    <row r="19" spans="2:7" x14ac:dyDescent="0.25">
      <c r="B19" s="54">
        <v>43143</v>
      </c>
      <c r="C19" s="49">
        <v>184</v>
      </c>
      <c r="D19" s="50" t="s">
        <v>18</v>
      </c>
      <c r="E19" s="59"/>
      <c r="F19" s="59">
        <v>0</v>
      </c>
      <c r="G19" s="60">
        <f t="shared" si="0"/>
        <v>2179706.0699999998</v>
      </c>
    </row>
    <row r="20" spans="2:7" x14ac:dyDescent="0.25">
      <c r="B20" s="54">
        <v>43143</v>
      </c>
      <c r="C20" s="49">
        <v>185</v>
      </c>
      <c r="D20" s="50" t="s">
        <v>23</v>
      </c>
      <c r="E20" s="59"/>
      <c r="F20" s="59">
        <v>18000</v>
      </c>
      <c r="G20" s="60">
        <f t="shared" si="0"/>
        <v>2161706.0699999998</v>
      </c>
    </row>
    <row r="21" spans="2:7" x14ac:dyDescent="0.25">
      <c r="B21" s="54">
        <v>43143</v>
      </c>
      <c r="C21" s="49">
        <v>186</v>
      </c>
      <c r="D21" s="50" t="s">
        <v>24</v>
      </c>
      <c r="E21" s="59"/>
      <c r="F21" s="59">
        <v>18117</v>
      </c>
      <c r="G21" s="60">
        <f t="shared" si="0"/>
        <v>2143589.0699999998</v>
      </c>
    </row>
    <row r="22" spans="2:7" x14ac:dyDescent="0.25">
      <c r="B22" s="54">
        <v>43143</v>
      </c>
      <c r="C22" s="49">
        <v>188</v>
      </c>
      <c r="D22" s="50" t="s">
        <v>18</v>
      </c>
      <c r="E22" s="59"/>
      <c r="F22" s="59">
        <v>0</v>
      </c>
      <c r="G22" s="60">
        <f t="shared" si="0"/>
        <v>2143589.0699999998</v>
      </c>
    </row>
    <row r="23" spans="2:7" x14ac:dyDescent="0.25">
      <c r="B23" s="54">
        <v>43143</v>
      </c>
      <c r="C23" s="49">
        <v>189</v>
      </c>
      <c r="D23" s="50" t="s">
        <v>25</v>
      </c>
      <c r="E23" s="59"/>
      <c r="F23" s="59">
        <v>61750</v>
      </c>
      <c r="G23" s="60">
        <f t="shared" si="0"/>
        <v>2081839.0699999998</v>
      </c>
    </row>
    <row r="24" spans="2:7" x14ac:dyDescent="0.25">
      <c r="B24" s="54">
        <v>43143</v>
      </c>
      <c r="C24" s="49">
        <v>190</v>
      </c>
      <c r="D24" s="50" t="s">
        <v>26</v>
      </c>
      <c r="E24" s="59"/>
      <c r="F24" s="59">
        <v>36225</v>
      </c>
      <c r="G24" s="60">
        <f t="shared" si="0"/>
        <v>2045614.0699999998</v>
      </c>
    </row>
    <row r="25" spans="2:7" x14ac:dyDescent="0.25">
      <c r="B25" s="54">
        <v>43144</v>
      </c>
      <c r="C25" s="49">
        <v>187</v>
      </c>
      <c r="D25" s="50" t="s">
        <v>18</v>
      </c>
      <c r="E25" s="59"/>
      <c r="F25" s="59">
        <v>0</v>
      </c>
      <c r="G25" s="60">
        <f t="shared" si="0"/>
        <v>2045614.0699999998</v>
      </c>
    </row>
    <row r="26" spans="2:7" x14ac:dyDescent="0.25">
      <c r="B26" s="54">
        <v>43144</v>
      </c>
      <c r="C26" s="49">
        <v>191</v>
      </c>
      <c r="D26" s="50" t="s">
        <v>18</v>
      </c>
      <c r="E26" s="59"/>
      <c r="F26" s="59">
        <v>0</v>
      </c>
      <c r="G26" s="60">
        <f t="shared" si="0"/>
        <v>2045614.0699999998</v>
      </c>
    </row>
    <row r="27" spans="2:7" x14ac:dyDescent="0.25">
      <c r="B27" s="54">
        <v>43144</v>
      </c>
      <c r="C27" s="49">
        <v>192</v>
      </c>
      <c r="D27" s="50" t="s">
        <v>18</v>
      </c>
      <c r="E27" s="59"/>
      <c r="F27" s="59">
        <v>0</v>
      </c>
      <c r="G27" s="60">
        <f t="shared" si="0"/>
        <v>2045614.0699999998</v>
      </c>
    </row>
    <row r="28" spans="2:7" x14ac:dyDescent="0.25">
      <c r="B28" s="54">
        <v>43144</v>
      </c>
      <c r="C28" s="49">
        <v>193</v>
      </c>
      <c r="D28" s="50" t="s">
        <v>27</v>
      </c>
      <c r="E28" s="59"/>
      <c r="F28" s="59">
        <v>36769</v>
      </c>
      <c r="G28" s="60">
        <f t="shared" si="0"/>
        <v>2008845.0699999998</v>
      </c>
    </row>
    <row r="29" spans="2:7" x14ac:dyDescent="0.25">
      <c r="B29" s="54">
        <v>43144</v>
      </c>
      <c r="C29" s="49">
        <v>194</v>
      </c>
      <c r="D29" s="50" t="s">
        <v>25</v>
      </c>
      <c r="E29" s="59"/>
      <c r="F29" s="59">
        <v>12478.5</v>
      </c>
      <c r="G29" s="60">
        <f t="shared" si="0"/>
        <v>1996366.5699999998</v>
      </c>
    </row>
    <row r="30" spans="2:7" x14ac:dyDescent="0.25">
      <c r="B30" s="54">
        <v>43144</v>
      </c>
      <c r="C30" s="49">
        <v>195</v>
      </c>
      <c r="D30" s="50" t="s">
        <v>25</v>
      </c>
      <c r="E30" s="59"/>
      <c r="F30" s="59">
        <v>77520</v>
      </c>
      <c r="G30" s="60">
        <f t="shared" si="0"/>
        <v>1918846.5699999998</v>
      </c>
    </row>
    <row r="31" spans="2:7" x14ac:dyDescent="0.25">
      <c r="B31" s="54">
        <v>43144</v>
      </c>
      <c r="C31" s="49">
        <v>196</v>
      </c>
      <c r="D31" s="50" t="s">
        <v>28</v>
      </c>
      <c r="E31" s="59"/>
      <c r="F31" s="59">
        <v>41508.9</v>
      </c>
      <c r="G31" s="60">
        <f t="shared" si="0"/>
        <v>1877337.67</v>
      </c>
    </row>
    <row r="32" spans="2:7" x14ac:dyDescent="0.25">
      <c r="B32" s="54">
        <v>43144</v>
      </c>
      <c r="C32" s="49">
        <v>197</v>
      </c>
      <c r="D32" s="50" t="s">
        <v>29</v>
      </c>
      <c r="E32" s="59"/>
      <c r="F32" s="59">
        <v>17550</v>
      </c>
      <c r="G32" s="60">
        <f t="shared" si="0"/>
        <v>1859787.67</v>
      </c>
    </row>
    <row r="33" spans="2:7" x14ac:dyDescent="0.25">
      <c r="B33" s="54">
        <v>43144</v>
      </c>
      <c r="C33" s="49">
        <v>198</v>
      </c>
      <c r="D33" s="50" t="s">
        <v>23</v>
      </c>
      <c r="E33" s="59"/>
      <c r="F33" s="59">
        <v>15030</v>
      </c>
      <c r="G33" s="60">
        <f t="shared" si="0"/>
        <v>1844757.67</v>
      </c>
    </row>
    <row r="34" spans="2:7" x14ac:dyDescent="0.25">
      <c r="B34" s="54">
        <v>43144</v>
      </c>
      <c r="C34" s="49">
        <v>199</v>
      </c>
      <c r="D34" s="50" t="s">
        <v>30</v>
      </c>
      <c r="E34" s="59"/>
      <c r="F34" s="59">
        <v>50145.3</v>
      </c>
      <c r="G34" s="60">
        <f t="shared" si="0"/>
        <v>1794612.3699999999</v>
      </c>
    </row>
    <row r="35" spans="2:7" x14ac:dyDescent="0.25">
      <c r="B35" s="54">
        <v>43144</v>
      </c>
      <c r="C35" s="49">
        <v>200</v>
      </c>
      <c r="D35" s="50" t="s">
        <v>31</v>
      </c>
      <c r="E35" s="59"/>
      <c r="F35" s="59">
        <v>3300</v>
      </c>
      <c r="G35" s="60">
        <f t="shared" si="0"/>
        <v>1791312.3699999999</v>
      </c>
    </row>
    <row r="36" spans="2:7" x14ac:dyDescent="0.25">
      <c r="B36" s="54">
        <v>43144</v>
      </c>
      <c r="C36" s="49">
        <v>201</v>
      </c>
      <c r="D36" s="50" t="s">
        <v>32</v>
      </c>
      <c r="E36" s="59"/>
      <c r="F36" s="59">
        <v>14820</v>
      </c>
      <c r="G36" s="60">
        <f t="shared" si="0"/>
        <v>1776492.3699999999</v>
      </c>
    </row>
    <row r="37" spans="2:7" x14ac:dyDescent="0.25">
      <c r="B37" s="54">
        <v>43144</v>
      </c>
      <c r="C37" s="49">
        <v>202</v>
      </c>
      <c r="D37" s="50" t="s">
        <v>32</v>
      </c>
      <c r="E37" s="59"/>
      <c r="F37" s="59">
        <v>11362</v>
      </c>
      <c r="G37" s="60">
        <f t="shared" si="0"/>
        <v>1765130.3699999999</v>
      </c>
    </row>
    <row r="38" spans="2:7" x14ac:dyDescent="0.25">
      <c r="B38" s="54">
        <v>43144</v>
      </c>
      <c r="C38" s="49">
        <v>203</v>
      </c>
      <c r="D38" s="50" t="s">
        <v>33</v>
      </c>
      <c r="E38" s="59"/>
      <c r="F38" s="59">
        <v>15584.4</v>
      </c>
      <c r="G38" s="60">
        <f t="shared" si="0"/>
        <v>1749545.97</v>
      </c>
    </row>
    <row r="39" spans="2:7" x14ac:dyDescent="0.25">
      <c r="B39" s="54">
        <v>43144</v>
      </c>
      <c r="C39" s="49">
        <v>204</v>
      </c>
      <c r="D39" s="50" t="s">
        <v>25</v>
      </c>
      <c r="E39" s="59"/>
      <c r="F39" s="59">
        <v>68292.5</v>
      </c>
      <c r="G39" s="60">
        <f t="shared" si="0"/>
        <v>1681253.47</v>
      </c>
    </row>
    <row r="40" spans="2:7" x14ac:dyDescent="0.25">
      <c r="B40" s="54">
        <v>43144</v>
      </c>
      <c r="C40" s="49">
        <v>205</v>
      </c>
      <c r="D40" s="50" t="s">
        <v>34</v>
      </c>
      <c r="E40" s="59"/>
      <c r="F40" s="59">
        <v>9000</v>
      </c>
      <c r="G40" s="60">
        <f t="shared" si="0"/>
        <v>1672253.47</v>
      </c>
    </row>
    <row r="41" spans="2:7" x14ac:dyDescent="0.25">
      <c r="B41" s="54">
        <v>43144</v>
      </c>
      <c r="C41" s="49">
        <v>206</v>
      </c>
      <c r="D41" s="50" t="s">
        <v>35</v>
      </c>
      <c r="E41" s="59"/>
      <c r="F41" s="59">
        <v>61879.5</v>
      </c>
      <c r="G41" s="60">
        <f t="shared" si="0"/>
        <v>1610373.97</v>
      </c>
    </row>
    <row r="42" spans="2:7" x14ac:dyDescent="0.25">
      <c r="B42" s="54">
        <v>43144</v>
      </c>
      <c r="C42" s="49">
        <v>207</v>
      </c>
      <c r="D42" s="50" t="s">
        <v>21</v>
      </c>
      <c r="E42" s="59"/>
      <c r="F42" s="59">
        <v>21438</v>
      </c>
      <c r="G42" s="60">
        <f t="shared" si="0"/>
        <v>1588935.97</v>
      </c>
    </row>
    <row r="43" spans="2:7" x14ac:dyDescent="0.25">
      <c r="B43" s="54">
        <v>43144</v>
      </c>
      <c r="C43" s="49">
        <v>208</v>
      </c>
      <c r="D43" s="50" t="s">
        <v>36</v>
      </c>
      <c r="E43" s="59"/>
      <c r="F43" s="59">
        <v>300000</v>
      </c>
      <c r="G43" s="60">
        <f t="shared" si="0"/>
        <v>1288935.97</v>
      </c>
    </row>
    <row r="44" spans="2:7" x14ac:dyDescent="0.25">
      <c r="B44" s="54">
        <v>43144</v>
      </c>
      <c r="C44" s="49">
        <v>209</v>
      </c>
      <c r="D44" s="50" t="s">
        <v>25</v>
      </c>
      <c r="E44" s="59"/>
      <c r="F44" s="59">
        <v>67450</v>
      </c>
      <c r="G44" s="60">
        <f t="shared" si="0"/>
        <v>1221485.97</v>
      </c>
    </row>
    <row r="45" spans="2:7" x14ac:dyDescent="0.25">
      <c r="B45" s="54">
        <v>43144</v>
      </c>
      <c r="C45" s="49">
        <v>210</v>
      </c>
      <c r="D45" s="50" t="s">
        <v>25</v>
      </c>
      <c r="E45" s="59"/>
      <c r="F45" s="59">
        <v>77520</v>
      </c>
      <c r="G45" s="60">
        <f t="shared" si="0"/>
        <v>1143965.97</v>
      </c>
    </row>
    <row r="46" spans="2:7" x14ac:dyDescent="0.25">
      <c r="B46" s="54">
        <v>43147</v>
      </c>
      <c r="C46" s="49">
        <v>211</v>
      </c>
      <c r="D46" s="50" t="s">
        <v>18</v>
      </c>
      <c r="E46" s="59"/>
      <c r="F46" s="59">
        <v>0</v>
      </c>
      <c r="G46" s="60">
        <f t="shared" si="0"/>
        <v>1143965.97</v>
      </c>
    </row>
    <row r="47" spans="2:7" x14ac:dyDescent="0.25">
      <c r="B47" s="54">
        <v>43147</v>
      </c>
      <c r="C47" s="49">
        <v>212</v>
      </c>
      <c r="D47" s="50" t="s">
        <v>37</v>
      </c>
      <c r="E47" s="59"/>
      <c r="F47" s="59">
        <v>105029.04</v>
      </c>
      <c r="G47" s="60">
        <f t="shared" si="0"/>
        <v>1038936.9299999999</v>
      </c>
    </row>
    <row r="48" spans="2:7" x14ac:dyDescent="0.25">
      <c r="B48" s="54">
        <v>43151</v>
      </c>
      <c r="C48" s="49">
        <v>213</v>
      </c>
      <c r="D48" s="50" t="s">
        <v>36</v>
      </c>
      <c r="E48" s="59"/>
      <c r="F48" s="59">
        <v>3100</v>
      </c>
      <c r="G48" s="60">
        <f t="shared" si="0"/>
        <v>1035836.9299999999</v>
      </c>
    </row>
    <row r="49" spans="2:7" x14ac:dyDescent="0.25">
      <c r="B49" s="54">
        <v>43151</v>
      </c>
      <c r="C49" s="49">
        <v>214</v>
      </c>
      <c r="D49" s="50" t="s">
        <v>38</v>
      </c>
      <c r="E49" s="59"/>
      <c r="F49" s="59">
        <v>477626.27</v>
      </c>
      <c r="G49" s="60">
        <f t="shared" si="0"/>
        <v>558210.65999999992</v>
      </c>
    </row>
    <row r="50" spans="2:7" x14ac:dyDescent="0.25">
      <c r="B50" s="54">
        <v>43153</v>
      </c>
      <c r="C50" s="49">
        <v>215</v>
      </c>
      <c r="D50" s="50" t="s">
        <v>18</v>
      </c>
      <c r="E50" s="59"/>
      <c r="F50" s="59">
        <v>0</v>
      </c>
      <c r="G50" s="60">
        <f t="shared" si="0"/>
        <v>558210.65999999992</v>
      </c>
    </row>
    <row r="51" spans="2:7" x14ac:dyDescent="0.25">
      <c r="B51" s="54">
        <v>43153</v>
      </c>
      <c r="C51" s="49">
        <v>216</v>
      </c>
      <c r="D51" s="50" t="s">
        <v>39</v>
      </c>
      <c r="E51" s="59"/>
      <c r="F51" s="59">
        <v>2970</v>
      </c>
      <c r="G51" s="60">
        <f t="shared" si="0"/>
        <v>555240.65999999992</v>
      </c>
    </row>
    <row r="52" spans="2:7" x14ac:dyDescent="0.25">
      <c r="B52" s="54">
        <v>43153</v>
      </c>
      <c r="C52" s="49">
        <v>217</v>
      </c>
      <c r="D52" s="50" t="s">
        <v>40</v>
      </c>
      <c r="E52" s="59"/>
      <c r="F52" s="59">
        <v>1755</v>
      </c>
      <c r="G52" s="60">
        <f t="shared" si="0"/>
        <v>553485.65999999992</v>
      </c>
    </row>
    <row r="53" spans="2:7" x14ac:dyDescent="0.25">
      <c r="B53" s="54">
        <v>43153</v>
      </c>
      <c r="C53" s="49">
        <v>218</v>
      </c>
      <c r="D53" s="50" t="s">
        <v>41</v>
      </c>
      <c r="E53" s="59"/>
      <c r="F53" s="59">
        <v>28803.599999999999</v>
      </c>
      <c r="G53" s="60">
        <f t="shared" si="0"/>
        <v>524682.05999999994</v>
      </c>
    </row>
    <row r="54" spans="2:7" x14ac:dyDescent="0.25">
      <c r="B54" s="54">
        <v>43153</v>
      </c>
      <c r="C54" s="49">
        <v>219</v>
      </c>
      <c r="D54" s="50" t="s">
        <v>42</v>
      </c>
      <c r="E54" s="59"/>
      <c r="F54" s="59">
        <v>2700</v>
      </c>
      <c r="G54" s="60">
        <f t="shared" si="0"/>
        <v>521982.05999999994</v>
      </c>
    </row>
    <row r="55" spans="2:7" x14ac:dyDescent="0.25">
      <c r="B55" s="54">
        <v>43153</v>
      </c>
      <c r="C55" s="49">
        <v>220</v>
      </c>
      <c r="D55" s="50" t="s">
        <v>21</v>
      </c>
      <c r="E55" s="59"/>
      <c r="F55" s="59">
        <v>23340.6</v>
      </c>
      <c r="G55" s="60">
        <f t="shared" si="0"/>
        <v>498641.45999999996</v>
      </c>
    </row>
    <row r="56" spans="2:7" x14ac:dyDescent="0.25">
      <c r="B56" s="54">
        <v>43153</v>
      </c>
      <c r="C56" s="49">
        <v>221</v>
      </c>
      <c r="D56" s="50" t="s">
        <v>35</v>
      </c>
      <c r="E56" s="59"/>
      <c r="F56" s="59">
        <v>150429.6</v>
      </c>
      <c r="G56" s="60">
        <f t="shared" si="0"/>
        <v>348211.86</v>
      </c>
    </row>
    <row r="57" spans="2:7" x14ac:dyDescent="0.25">
      <c r="B57" s="54">
        <v>43153</v>
      </c>
      <c r="C57" s="49">
        <v>222</v>
      </c>
      <c r="D57" s="50" t="s">
        <v>30</v>
      </c>
      <c r="E57" s="59"/>
      <c r="F57" s="59">
        <v>40555.800000000003</v>
      </c>
      <c r="G57" s="60">
        <f t="shared" si="0"/>
        <v>307656.06</v>
      </c>
    </row>
    <row r="58" spans="2:7" x14ac:dyDescent="0.25">
      <c r="B58" s="54">
        <v>43153</v>
      </c>
      <c r="C58" s="49">
        <v>223</v>
      </c>
      <c r="D58" s="50" t="s">
        <v>26</v>
      </c>
      <c r="E58" s="59"/>
      <c r="F58" s="59">
        <v>32490.9</v>
      </c>
      <c r="G58" s="60">
        <f t="shared" si="0"/>
        <v>275165.15999999997</v>
      </c>
    </row>
    <row r="59" spans="2:7" x14ac:dyDescent="0.25">
      <c r="B59" s="54">
        <v>43153</v>
      </c>
      <c r="C59" s="49">
        <v>224</v>
      </c>
      <c r="D59" s="50" t="s">
        <v>43</v>
      </c>
      <c r="E59" s="59"/>
      <c r="F59" s="59">
        <v>15120</v>
      </c>
      <c r="G59" s="60">
        <f t="shared" si="0"/>
        <v>260045.15999999997</v>
      </c>
    </row>
    <row r="60" spans="2:7" x14ac:dyDescent="0.25">
      <c r="B60" s="54">
        <v>43153</v>
      </c>
      <c r="C60" s="49">
        <v>225</v>
      </c>
      <c r="D60" s="50" t="s">
        <v>44</v>
      </c>
      <c r="E60" s="59"/>
      <c r="F60" s="59">
        <v>12322.8</v>
      </c>
      <c r="G60" s="60">
        <f t="shared" si="0"/>
        <v>247722.36</v>
      </c>
    </row>
    <row r="61" spans="2:7" x14ac:dyDescent="0.25">
      <c r="B61" s="54">
        <v>43153</v>
      </c>
      <c r="C61" s="49">
        <v>226</v>
      </c>
      <c r="D61" s="50" t="s">
        <v>45</v>
      </c>
      <c r="E61" s="59"/>
      <c r="F61" s="59">
        <v>44598.6</v>
      </c>
      <c r="G61" s="60">
        <f t="shared" si="0"/>
        <v>203123.75999999998</v>
      </c>
    </row>
    <row r="62" spans="2:7" x14ac:dyDescent="0.25">
      <c r="B62" s="54">
        <v>43153</v>
      </c>
      <c r="C62" s="49">
        <v>227</v>
      </c>
      <c r="D62" s="50" t="s">
        <v>46</v>
      </c>
      <c r="E62" s="59"/>
      <c r="F62" s="59">
        <v>16241.4</v>
      </c>
      <c r="G62" s="60">
        <f t="shared" si="0"/>
        <v>186882.36</v>
      </c>
    </row>
    <row r="63" spans="2:7" x14ac:dyDescent="0.25">
      <c r="B63" s="54">
        <v>43153</v>
      </c>
      <c r="C63" s="49">
        <v>228</v>
      </c>
      <c r="D63" s="50" t="s">
        <v>27</v>
      </c>
      <c r="E63" s="59"/>
      <c r="F63" s="59">
        <v>5050.99</v>
      </c>
      <c r="G63" s="60">
        <f t="shared" si="0"/>
        <v>181831.37</v>
      </c>
    </row>
    <row r="64" spans="2:7" x14ac:dyDescent="0.25">
      <c r="B64" s="54">
        <v>43153</v>
      </c>
      <c r="C64" s="49">
        <v>229</v>
      </c>
      <c r="D64" s="50" t="s">
        <v>47</v>
      </c>
      <c r="E64" s="59"/>
      <c r="F64" s="59">
        <v>24524.15</v>
      </c>
      <c r="G64" s="60">
        <f t="shared" si="0"/>
        <v>157307.22</v>
      </c>
    </row>
    <row r="65" spans="2:7" ht="16.5" thickBot="1" x14ac:dyDescent="0.3">
      <c r="B65" s="55">
        <v>43157</v>
      </c>
      <c r="C65" s="56">
        <v>230</v>
      </c>
      <c r="D65" s="57" t="s">
        <v>48</v>
      </c>
      <c r="E65" s="61"/>
      <c r="F65" s="61">
        <v>800</v>
      </c>
      <c r="G65" s="62">
        <f t="shared" si="0"/>
        <v>156507.22</v>
      </c>
    </row>
    <row r="66" spans="2:7" ht="16.5" thickBot="1" x14ac:dyDescent="0.3">
      <c r="B66" s="80" t="s">
        <v>16</v>
      </c>
      <c r="C66" s="81"/>
      <c r="D66" s="81"/>
      <c r="E66" s="81"/>
      <c r="F66" s="82"/>
      <c r="G66" s="63">
        <f>G65</f>
        <v>156507.22</v>
      </c>
    </row>
    <row r="67" spans="2:7" x14ac:dyDescent="0.25">
      <c r="B67" s="25"/>
      <c r="C67" s="26"/>
      <c r="D67" s="27"/>
      <c r="E67" s="29"/>
      <c r="F67" s="28"/>
    </row>
    <row r="68" spans="2:7" x14ac:dyDescent="0.25">
      <c r="B68" s="25"/>
      <c r="C68" s="26"/>
      <c r="D68" s="27"/>
      <c r="E68" s="29"/>
      <c r="F68" s="28"/>
    </row>
    <row r="69" spans="2:7" x14ac:dyDescent="0.25">
      <c r="B69" s="25"/>
      <c r="C69" s="26"/>
      <c r="D69" s="27"/>
      <c r="E69" s="29"/>
      <c r="F69" s="28"/>
    </row>
    <row r="70" spans="2:7" x14ac:dyDescent="0.25">
      <c r="B70" s="25"/>
      <c r="C70" s="26"/>
      <c r="D70" s="27"/>
      <c r="E70" s="29"/>
      <c r="F70" s="29"/>
    </row>
    <row r="71" spans="2:7" x14ac:dyDescent="0.25">
      <c r="B71" s="25"/>
      <c r="C71" s="26"/>
      <c r="D71" s="27"/>
      <c r="E71" s="29"/>
      <c r="F71" s="28"/>
    </row>
    <row r="72" spans="2:7" x14ac:dyDescent="0.25">
      <c r="B72" s="25"/>
      <c r="C72" s="26"/>
      <c r="D72" s="27"/>
      <c r="E72" s="29"/>
      <c r="F72" s="28"/>
    </row>
    <row r="73" spans="2:7" x14ac:dyDescent="0.25">
      <c r="B73" s="25"/>
      <c r="C73" s="26"/>
      <c r="D73" s="27"/>
      <c r="E73" s="29"/>
      <c r="F73" s="28"/>
    </row>
    <row r="74" spans="2:7" x14ac:dyDescent="0.25">
      <c r="B74" s="25"/>
      <c r="C74" s="26"/>
      <c r="D74" s="27"/>
      <c r="E74" s="29"/>
      <c r="F74" s="28"/>
    </row>
    <row r="75" spans="2:7" x14ac:dyDescent="0.25">
      <c r="B75" s="25"/>
      <c r="C75" s="26"/>
      <c r="D75" s="27"/>
      <c r="E75" s="29"/>
      <c r="F75" s="28"/>
    </row>
    <row r="76" spans="2:7" x14ac:dyDescent="0.25">
      <c r="B76" s="25"/>
      <c r="C76" s="26"/>
      <c r="D76" s="27"/>
      <c r="E76" s="29"/>
      <c r="F76" s="28"/>
    </row>
    <row r="77" spans="2:7" x14ac:dyDescent="0.25">
      <c r="B77" s="25"/>
      <c r="C77" s="26"/>
      <c r="D77" s="27"/>
      <c r="E77" s="29"/>
      <c r="F77" s="28"/>
    </row>
    <row r="78" spans="2:7" x14ac:dyDescent="0.25">
      <c r="B78" s="25"/>
      <c r="C78" s="26"/>
      <c r="D78" s="27"/>
      <c r="E78" s="29"/>
      <c r="F78" s="28"/>
    </row>
    <row r="79" spans="2:7" x14ac:dyDescent="0.25">
      <c r="B79" s="25"/>
      <c r="C79" s="26"/>
      <c r="D79" s="27"/>
      <c r="E79" s="29"/>
      <c r="F79" s="28"/>
    </row>
    <row r="80" spans="2:7" x14ac:dyDescent="0.25">
      <c r="B80" s="25"/>
      <c r="C80" s="26"/>
      <c r="D80" s="27"/>
      <c r="E80" s="29"/>
      <c r="F80" s="28"/>
    </row>
    <row r="81" spans="2:6" x14ac:dyDescent="0.25">
      <c r="B81" s="25"/>
      <c r="C81" s="26"/>
      <c r="D81" s="27"/>
      <c r="E81" s="29"/>
      <c r="F81" s="28"/>
    </row>
    <row r="82" spans="2:6" x14ac:dyDescent="0.25">
      <c r="B82" s="25"/>
      <c r="C82" s="26"/>
      <c r="D82" s="27"/>
      <c r="E82" s="29"/>
      <c r="F82" s="28"/>
    </row>
    <row r="83" spans="2:6" x14ac:dyDescent="0.25">
      <c r="B83" s="25"/>
      <c r="C83" s="26"/>
      <c r="D83" s="27"/>
      <c r="E83" s="29"/>
      <c r="F83" s="28"/>
    </row>
    <row r="84" spans="2:6" x14ac:dyDescent="0.25">
      <c r="B84" s="25"/>
      <c r="C84" s="26"/>
      <c r="D84" s="27"/>
      <c r="E84" s="29"/>
      <c r="F84" s="28"/>
    </row>
    <row r="85" spans="2:6" x14ac:dyDescent="0.25">
      <c r="B85" s="25"/>
      <c r="C85" s="26"/>
      <c r="D85" s="27"/>
      <c r="E85" s="29"/>
      <c r="F85" s="28"/>
    </row>
    <row r="86" spans="2:6" x14ac:dyDescent="0.25">
      <c r="B86" s="25"/>
      <c r="C86" s="26"/>
      <c r="D86" s="27"/>
      <c r="E86" s="29"/>
      <c r="F86" s="28"/>
    </row>
    <row r="87" spans="2:6" x14ac:dyDescent="0.25">
      <c r="B87" s="25"/>
      <c r="C87" s="26"/>
      <c r="D87" s="27"/>
      <c r="E87" s="29"/>
      <c r="F87" s="28"/>
    </row>
    <row r="88" spans="2:6" x14ac:dyDescent="0.25">
      <c r="B88" s="17"/>
    </row>
    <row r="89" spans="2:6" x14ac:dyDescent="0.25">
      <c r="B89" s="17"/>
    </row>
    <row r="90" spans="2:6" x14ac:dyDescent="0.25">
      <c r="B90" s="17"/>
    </row>
    <row r="91" spans="2:6" x14ac:dyDescent="0.25">
      <c r="B91" s="17"/>
    </row>
    <row r="92" spans="2:6" x14ac:dyDescent="0.25">
      <c r="B92" s="17"/>
    </row>
    <row r="93" spans="2:6" x14ac:dyDescent="0.25">
      <c r="B93" s="17"/>
    </row>
    <row r="94" spans="2:6" x14ac:dyDescent="0.25">
      <c r="B94" s="17"/>
    </row>
    <row r="95" spans="2:6" x14ac:dyDescent="0.25">
      <c r="B95" s="17"/>
    </row>
    <row r="96" spans="2:6" x14ac:dyDescent="0.25">
      <c r="B96" s="17"/>
    </row>
    <row r="97" spans="2:2" x14ac:dyDescent="0.25">
      <c r="B97" s="17"/>
    </row>
    <row r="98" spans="2:2" x14ac:dyDescent="0.25">
      <c r="B98" s="17"/>
    </row>
    <row r="99" spans="2:2" x14ac:dyDescent="0.25">
      <c r="B99" s="17"/>
    </row>
    <row r="100" spans="2:2" x14ac:dyDescent="0.25">
      <c r="B100" s="17"/>
    </row>
    <row r="101" spans="2:2" x14ac:dyDescent="0.25">
      <c r="B101" s="17"/>
    </row>
    <row r="102" spans="2:2" x14ac:dyDescent="0.25">
      <c r="B102" s="17"/>
    </row>
    <row r="103" spans="2:2" x14ac:dyDescent="0.25">
      <c r="B103" s="17"/>
    </row>
    <row r="104" spans="2:2" x14ac:dyDescent="0.25">
      <c r="B104" s="17"/>
    </row>
    <row r="105" spans="2:2" x14ac:dyDescent="0.25">
      <c r="B105" s="17"/>
    </row>
    <row r="106" spans="2:2" x14ac:dyDescent="0.25">
      <c r="B106" s="17"/>
    </row>
    <row r="107" spans="2:2" x14ac:dyDescent="0.25">
      <c r="B107" s="17"/>
    </row>
    <row r="108" spans="2:2" x14ac:dyDescent="0.25">
      <c r="B108" s="17"/>
    </row>
    <row r="109" spans="2:2" x14ac:dyDescent="0.25">
      <c r="B109" s="17"/>
    </row>
    <row r="110" spans="2:2" x14ac:dyDescent="0.25">
      <c r="B110" s="17"/>
    </row>
    <row r="111" spans="2:2" x14ac:dyDescent="0.25">
      <c r="B111" s="17"/>
    </row>
    <row r="112" spans="2:2" x14ac:dyDescent="0.25">
      <c r="B112" s="17"/>
    </row>
    <row r="113" spans="2:2" x14ac:dyDescent="0.25">
      <c r="B113" s="17"/>
    </row>
    <row r="114" spans="2:2" x14ac:dyDescent="0.25">
      <c r="B114" s="17"/>
    </row>
    <row r="115" spans="2:2" x14ac:dyDescent="0.25">
      <c r="B115" s="17"/>
    </row>
    <row r="116" spans="2:2" x14ac:dyDescent="0.25">
      <c r="B116" s="17"/>
    </row>
    <row r="117" spans="2:2" x14ac:dyDescent="0.25">
      <c r="B117" s="17"/>
    </row>
    <row r="118" spans="2:2" x14ac:dyDescent="0.25">
      <c r="B118" s="17"/>
    </row>
    <row r="119" spans="2:2" x14ac:dyDescent="0.25">
      <c r="B119" s="17"/>
    </row>
    <row r="120" spans="2:2" x14ac:dyDescent="0.25">
      <c r="B120" s="17"/>
    </row>
    <row r="121" spans="2:2" x14ac:dyDescent="0.25">
      <c r="B121" s="17"/>
    </row>
    <row r="122" spans="2:2" x14ac:dyDescent="0.25">
      <c r="B122" s="17"/>
    </row>
    <row r="123" spans="2:2" x14ac:dyDescent="0.25">
      <c r="B123" s="17"/>
    </row>
    <row r="124" spans="2:2" x14ac:dyDescent="0.25">
      <c r="B124" s="17"/>
    </row>
    <row r="125" spans="2:2" x14ac:dyDescent="0.25">
      <c r="B125" s="17"/>
    </row>
    <row r="126" spans="2:2" x14ac:dyDescent="0.25">
      <c r="B126" s="17"/>
    </row>
    <row r="127" spans="2:2" x14ac:dyDescent="0.25">
      <c r="B127" s="17"/>
    </row>
    <row r="128" spans="2:2" x14ac:dyDescent="0.25">
      <c r="B128" s="17"/>
    </row>
    <row r="129" spans="2:2" x14ac:dyDescent="0.25">
      <c r="B129" s="17"/>
    </row>
    <row r="130" spans="2:2" x14ac:dyDescent="0.25">
      <c r="B130" s="17"/>
    </row>
    <row r="131" spans="2:2" x14ac:dyDescent="0.25">
      <c r="B131" s="17"/>
    </row>
    <row r="132" spans="2:2" x14ac:dyDescent="0.25">
      <c r="B132" s="17"/>
    </row>
    <row r="133" spans="2:2" x14ac:dyDescent="0.25">
      <c r="B133" s="17"/>
    </row>
    <row r="134" spans="2:2" x14ac:dyDescent="0.25">
      <c r="B134" s="17"/>
    </row>
    <row r="135" spans="2:2" x14ac:dyDescent="0.25">
      <c r="B135" s="17"/>
    </row>
    <row r="136" spans="2:2" x14ac:dyDescent="0.25">
      <c r="B136" s="17"/>
    </row>
    <row r="137" spans="2:2" x14ac:dyDescent="0.25">
      <c r="B137" s="17"/>
    </row>
    <row r="138" spans="2:2" x14ac:dyDescent="0.25">
      <c r="B138" s="17"/>
    </row>
    <row r="139" spans="2:2" x14ac:dyDescent="0.25">
      <c r="B139" s="17"/>
    </row>
    <row r="140" spans="2:2" x14ac:dyDescent="0.25">
      <c r="B140" s="17"/>
    </row>
    <row r="141" spans="2:2" x14ac:dyDescent="0.25">
      <c r="B141" s="17"/>
    </row>
    <row r="142" spans="2:2" x14ac:dyDescent="0.25">
      <c r="B142" s="17"/>
    </row>
    <row r="143" spans="2:2" x14ac:dyDescent="0.25">
      <c r="B143" s="17"/>
    </row>
    <row r="144" spans="2:2" x14ac:dyDescent="0.25">
      <c r="B144" s="17"/>
    </row>
    <row r="145" spans="2:2" x14ac:dyDescent="0.25">
      <c r="B145" s="17"/>
    </row>
    <row r="146" spans="2:2" x14ac:dyDescent="0.25">
      <c r="B146" s="17"/>
    </row>
    <row r="147" spans="2:2" x14ac:dyDescent="0.25">
      <c r="B147" s="17"/>
    </row>
    <row r="148" spans="2:2" x14ac:dyDescent="0.25">
      <c r="B148" s="17"/>
    </row>
    <row r="149" spans="2:2" x14ac:dyDescent="0.25">
      <c r="B149" s="17"/>
    </row>
    <row r="150" spans="2:2" x14ac:dyDescent="0.25">
      <c r="B150" s="17"/>
    </row>
    <row r="151" spans="2:2" x14ac:dyDescent="0.25">
      <c r="B151" s="17"/>
    </row>
    <row r="152" spans="2:2" x14ac:dyDescent="0.25">
      <c r="B152" s="17"/>
    </row>
    <row r="153" spans="2:2" x14ac:dyDescent="0.25">
      <c r="B153" s="17"/>
    </row>
    <row r="154" spans="2:2" x14ac:dyDescent="0.25">
      <c r="B154" s="17"/>
    </row>
    <row r="155" spans="2:2" x14ac:dyDescent="0.25">
      <c r="B155" s="17"/>
    </row>
    <row r="156" spans="2:2" x14ac:dyDescent="0.25">
      <c r="B156" s="17"/>
    </row>
    <row r="157" spans="2:2" x14ac:dyDescent="0.25">
      <c r="B157" s="17"/>
    </row>
    <row r="158" spans="2:2" x14ac:dyDescent="0.25">
      <c r="B158" s="17"/>
    </row>
    <row r="159" spans="2:2" x14ac:dyDescent="0.25">
      <c r="B159" s="17"/>
    </row>
    <row r="160" spans="2:2" x14ac:dyDescent="0.25">
      <c r="B160" s="17"/>
    </row>
    <row r="161" spans="2:2" x14ac:dyDescent="0.25">
      <c r="B161" s="17"/>
    </row>
    <row r="162" spans="2:2" x14ac:dyDescent="0.25">
      <c r="B162" s="17"/>
    </row>
    <row r="163" spans="2:2" x14ac:dyDescent="0.25">
      <c r="B163" s="17"/>
    </row>
    <row r="164" spans="2:2" x14ac:dyDescent="0.25">
      <c r="B164" s="17"/>
    </row>
    <row r="165" spans="2:2" x14ac:dyDescent="0.25">
      <c r="B165" s="17"/>
    </row>
    <row r="166" spans="2:2" x14ac:dyDescent="0.25">
      <c r="B166" s="17"/>
    </row>
    <row r="167" spans="2:2" x14ac:dyDescent="0.25">
      <c r="B167" s="17"/>
    </row>
    <row r="168" spans="2:2" x14ac:dyDescent="0.25">
      <c r="B168" s="17"/>
    </row>
    <row r="169" spans="2:2" x14ac:dyDescent="0.25">
      <c r="B169" s="17"/>
    </row>
    <row r="170" spans="2:2" x14ac:dyDescent="0.25">
      <c r="B170" s="17"/>
    </row>
    <row r="171" spans="2:2" x14ac:dyDescent="0.25">
      <c r="B171" s="17"/>
    </row>
    <row r="172" spans="2:2" x14ac:dyDescent="0.25">
      <c r="B172" s="17"/>
    </row>
    <row r="173" spans="2:2" x14ac:dyDescent="0.25">
      <c r="B173" s="17"/>
    </row>
    <row r="174" spans="2:2" x14ac:dyDescent="0.25">
      <c r="B174" s="17"/>
    </row>
    <row r="175" spans="2:2" x14ac:dyDescent="0.25">
      <c r="B175" s="17"/>
    </row>
    <row r="176" spans="2:2" x14ac:dyDescent="0.25">
      <c r="B176" s="17"/>
    </row>
    <row r="177" spans="2:2" x14ac:dyDescent="0.25">
      <c r="B177" s="17"/>
    </row>
    <row r="178" spans="2:2" x14ac:dyDescent="0.25">
      <c r="B178" s="17"/>
    </row>
    <row r="179" spans="2:2" x14ac:dyDescent="0.25">
      <c r="B179" s="17"/>
    </row>
    <row r="180" spans="2:2" x14ac:dyDescent="0.25">
      <c r="B180" s="17"/>
    </row>
    <row r="181" spans="2:2" x14ac:dyDescent="0.25">
      <c r="B181" s="17"/>
    </row>
    <row r="182" spans="2:2" x14ac:dyDescent="0.25">
      <c r="B182" s="17"/>
    </row>
    <row r="183" spans="2:2" x14ac:dyDescent="0.25">
      <c r="B183" s="17"/>
    </row>
    <row r="184" spans="2:2" x14ac:dyDescent="0.25">
      <c r="B184" s="17"/>
    </row>
    <row r="185" spans="2:2" x14ac:dyDescent="0.25">
      <c r="B185" s="17"/>
    </row>
    <row r="186" spans="2:2" x14ac:dyDescent="0.25">
      <c r="B186" s="17"/>
    </row>
    <row r="187" spans="2:2" x14ac:dyDescent="0.25">
      <c r="B187" s="17"/>
    </row>
    <row r="188" spans="2:2" x14ac:dyDescent="0.25">
      <c r="B188" s="17"/>
    </row>
    <row r="189" spans="2:2" x14ac:dyDescent="0.25">
      <c r="B189" s="17"/>
    </row>
    <row r="190" spans="2:2" x14ac:dyDescent="0.25">
      <c r="B190" s="17"/>
    </row>
    <row r="191" spans="2:2" x14ac:dyDescent="0.25">
      <c r="B191" s="17"/>
    </row>
    <row r="192" spans="2:2" x14ac:dyDescent="0.25">
      <c r="B192" s="17"/>
    </row>
    <row r="193" spans="2:2" x14ac:dyDescent="0.25">
      <c r="B193" s="17"/>
    </row>
    <row r="194" spans="2:2" x14ac:dyDescent="0.25">
      <c r="B194" s="17"/>
    </row>
    <row r="195" spans="2:2" x14ac:dyDescent="0.25">
      <c r="B195" s="17"/>
    </row>
    <row r="196" spans="2:2" x14ac:dyDescent="0.25">
      <c r="B196" s="17"/>
    </row>
    <row r="197" spans="2:2" x14ac:dyDescent="0.25">
      <c r="B197" s="17"/>
    </row>
    <row r="198" spans="2:2" x14ac:dyDescent="0.25">
      <c r="B198" s="17"/>
    </row>
    <row r="199" spans="2:2" x14ac:dyDescent="0.25">
      <c r="B199" s="17"/>
    </row>
    <row r="200" spans="2:2" x14ac:dyDescent="0.25">
      <c r="B200" s="17"/>
    </row>
    <row r="201" spans="2:2" x14ac:dyDescent="0.25">
      <c r="B201" s="17"/>
    </row>
    <row r="202" spans="2:2" x14ac:dyDescent="0.25">
      <c r="B202" s="17"/>
    </row>
    <row r="203" spans="2:2" x14ac:dyDescent="0.25">
      <c r="B203" s="17"/>
    </row>
    <row r="204" spans="2:2" x14ac:dyDescent="0.25">
      <c r="B204" s="17"/>
    </row>
    <row r="205" spans="2:2" x14ac:dyDescent="0.25">
      <c r="B205" s="17"/>
    </row>
    <row r="206" spans="2:2" x14ac:dyDescent="0.25">
      <c r="B206" s="17"/>
    </row>
    <row r="207" spans="2:2" x14ac:dyDescent="0.25">
      <c r="B207" s="17"/>
    </row>
    <row r="208" spans="2:2" x14ac:dyDescent="0.25">
      <c r="B208" s="17"/>
    </row>
    <row r="209" spans="2:2" x14ac:dyDescent="0.25">
      <c r="B209" s="17"/>
    </row>
    <row r="210" spans="2:2" x14ac:dyDescent="0.25">
      <c r="B210" s="17"/>
    </row>
    <row r="211" spans="2:2" x14ac:dyDescent="0.25">
      <c r="B211" s="17"/>
    </row>
    <row r="212" spans="2:2" x14ac:dyDescent="0.25">
      <c r="B212" s="17"/>
    </row>
    <row r="213" spans="2:2" x14ac:dyDescent="0.25">
      <c r="B213" s="17"/>
    </row>
    <row r="214" spans="2:2" x14ac:dyDescent="0.25">
      <c r="B214" s="17"/>
    </row>
    <row r="215" spans="2:2" x14ac:dyDescent="0.25">
      <c r="B215" s="17"/>
    </row>
    <row r="216" spans="2:2" x14ac:dyDescent="0.25">
      <c r="B216" s="17"/>
    </row>
    <row r="217" spans="2:2" x14ac:dyDescent="0.25">
      <c r="B217" s="17"/>
    </row>
    <row r="218" spans="2:2" x14ac:dyDescent="0.25">
      <c r="B218" s="17"/>
    </row>
    <row r="219" spans="2:2" x14ac:dyDescent="0.25">
      <c r="B219" s="17"/>
    </row>
    <row r="220" spans="2:2" x14ac:dyDescent="0.25">
      <c r="B220" s="17"/>
    </row>
    <row r="221" spans="2:2" x14ac:dyDescent="0.25">
      <c r="B221" s="17"/>
    </row>
    <row r="222" spans="2:2" x14ac:dyDescent="0.25">
      <c r="B222" s="17"/>
    </row>
    <row r="223" spans="2:2" x14ac:dyDescent="0.25">
      <c r="B223" s="17"/>
    </row>
    <row r="224" spans="2:2" x14ac:dyDescent="0.25">
      <c r="B224" s="17"/>
    </row>
    <row r="225" spans="2:2" x14ac:dyDescent="0.25">
      <c r="B225" s="17"/>
    </row>
    <row r="226" spans="2:2" x14ac:dyDescent="0.25">
      <c r="B226" s="17"/>
    </row>
    <row r="227" spans="2:2" x14ac:dyDescent="0.25">
      <c r="B227" s="17"/>
    </row>
    <row r="228" spans="2:2" x14ac:dyDescent="0.25">
      <c r="B228" s="17"/>
    </row>
    <row r="229" spans="2:2" x14ac:dyDescent="0.25">
      <c r="B229" s="17"/>
    </row>
    <row r="230" spans="2:2" x14ac:dyDescent="0.25">
      <c r="B230" s="17"/>
    </row>
    <row r="231" spans="2:2" x14ac:dyDescent="0.25">
      <c r="B231" s="17"/>
    </row>
    <row r="232" spans="2:2" x14ac:dyDescent="0.25">
      <c r="B232" s="17"/>
    </row>
    <row r="233" spans="2:2" x14ac:dyDescent="0.25">
      <c r="B233" s="17"/>
    </row>
    <row r="234" spans="2:2" x14ac:dyDescent="0.25">
      <c r="B234" s="17"/>
    </row>
    <row r="235" spans="2:2" x14ac:dyDescent="0.25">
      <c r="B235" s="17"/>
    </row>
    <row r="236" spans="2:2" x14ac:dyDescent="0.25">
      <c r="B236" s="17"/>
    </row>
    <row r="237" spans="2:2" x14ac:dyDescent="0.25">
      <c r="B237" s="17"/>
    </row>
    <row r="238" spans="2:2" x14ac:dyDescent="0.25">
      <c r="B238" s="17"/>
    </row>
    <row r="239" spans="2:2" x14ac:dyDescent="0.25">
      <c r="B239" s="17"/>
    </row>
    <row r="240" spans="2:2" x14ac:dyDescent="0.25">
      <c r="B240" s="17"/>
    </row>
    <row r="241" spans="2:2" x14ac:dyDescent="0.25">
      <c r="B241" s="17"/>
    </row>
    <row r="242" spans="2:2" x14ac:dyDescent="0.25">
      <c r="B242" s="17"/>
    </row>
    <row r="243" spans="2:2" x14ac:dyDescent="0.25">
      <c r="B243" s="17"/>
    </row>
    <row r="244" spans="2:2" x14ac:dyDescent="0.25">
      <c r="B244" s="17"/>
    </row>
    <row r="245" spans="2:2" x14ac:dyDescent="0.25">
      <c r="B245" s="17"/>
    </row>
    <row r="246" spans="2:2" x14ac:dyDescent="0.25">
      <c r="B246" s="17"/>
    </row>
    <row r="247" spans="2:2" x14ac:dyDescent="0.25">
      <c r="B247" s="17"/>
    </row>
    <row r="248" spans="2:2" x14ac:dyDescent="0.25">
      <c r="B248" s="17"/>
    </row>
    <row r="249" spans="2:2" x14ac:dyDescent="0.25">
      <c r="B249" s="17"/>
    </row>
    <row r="250" spans="2:2" x14ac:dyDescent="0.25">
      <c r="B250" s="17"/>
    </row>
    <row r="251" spans="2:2" x14ac:dyDescent="0.25">
      <c r="B251" s="17"/>
    </row>
    <row r="252" spans="2:2" x14ac:dyDescent="0.25">
      <c r="B252" s="17"/>
    </row>
    <row r="253" spans="2:2" x14ac:dyDescent="0.25">
      <c r="B253" s="17"/>
    </row>
    <row r="254" spans="2:2" x14ac:dyDescent="0.25">
      <c r="B254" s="17"/>
    </row>
    <row r="255" spans="2:2" x14ac:dyDescent="0.25">
      <c r="B255" s="17"/>
    </row>
    <row r="256" spans="2:2" x14ac:dyDescent="0.25">
      <c r="B256" s="17"/>
    </row>
    <row r="257" spans="2:2" x14ac:dyDescent="0.25">
      <c r="B257" s="17"/>
    </row>
    <row r="258" spans="2:2" x14ac:dyDescent="0.25">
      <c r="B258" s="17"/>
    </row>
    <row r="259" spans="2:2" x14ac:dyDescent="0.25">
      <c r="B259" s="17"/>
    </row>
    <row r="260" spans="2:2" x14ac:dyDescent="0.25">
      <c r="B260" s="17"/>
    </row>
    <row r="261" spans="2:2" x14ac:dyDescent="0.25">
      <c r="B261" s="17"/>
    </row>
    <row r="262" spans="2:2" x14ac:dyDescent="0.25">
      <c r="B262" s="17"/>
    </row>
    <row r="263" spans="2:2" x14ac:dyDescent="0.25">
      <c r="B263" s="17"/>
    </row>
    <row r="264" spans="2:2" x14ac:dyDescent="0.25">
      <c r="B264" s="17"/>
    </row>
    <row r="265" spans="2:2" x14ac:dyDescent="0.25">
      <c r="B265" s="17"/>
    </row>
    <row r="266" spans="2:2" x14ac:dyDescent="0.25">
      <c r="B266" s="17"/>
    </row>
    <row r="267" spans="2:2" x14ac:dyDescent="0.25">
      <c r="B267" s="17"/>
    </row>
    <row r="268" spans="2:2" x14ac:dyDescent="0.25">
      <c r="B268" s="17"/>
    </row>
    <row r="269" spans="2:2" x14ac:dyDescent="0.25">
      <c r="B269" s="17"/>
    </row>
    <row r="270" spans="2:2" x14ac:dyDescent="0.25">
      <c r="B270" s="17"/>
    </row>
    <row r="271" spans="2:2" x14ac:dyDescent="0.25">
      <c r="B271" s="17"/>
    </row>
    <row r="272" spans="2:2" x14ac:dyDescent="0.25">
      <c r="B272" s="17"/>
    </row>
    <row r="273" spans="2:6" x14ac:dyDescent="0.25">
      <c r="B273" s="17"/>
    </row>
    <row r="274" spans="2:6" x14ac:dyDescent="0.25">
      <c r="B274" s="17"/>
    </row>
    <row r="275" spans="2:6" x14ac:dyDescent="0.25">
      <c r="B275" s="17"/>
    </row>
    <row r="276" spans="2:6" x14ac:dyDescent="0.25">
      <c r="B276" s="17"/>
    </row>
    <row r="277" spans="2:6" ht="16.5" thickBot="1" x14ac:dyDescent="0.3">
      <c r="B277" s="17"/>
    </row>
    <row r="278" spans="2:6" ht="16.5" thickBot="1" x14ac:dyDescent="0.3">
      <c r="B278" s="18"/>
      <c r="C278" s="12"/>
      <c r="D278" s="3"/>
      <c r="E278" s="4"/>
      <c r="F278" s="4"/>
    </row>
    <row r="279" spans="2:6" x14ac:dyDescent="0.25">
      <c r="B279" s="17"/>
    </row>
    <row r="280" spans="2:6" x14ac:dyDescent="0.25">
      <c r="B280" s="17"/>
    </row>
    <row r="281" spans="2:6" x14ac:dyDescent="0.25">
      <c r="B281" s="17"/>
    </row>
    <row r="282" spans="2:6" x14ac:dyDescent="0.25">
      <c r="B282" s="17"/>
    </row>
    <row r="283" spans="2:6" x14ac:dyDescent="0.25">
      <c r="B283" s="17"/>
    </row>
    <row r="284" spans="2:6" x14ac:dyDescent="0.25">
      <c r="B284" s="17"/>
    </row>
    <row r="285" spans="2:6" x14ac:dyDescent="0.25">
      <c r="B285" s="17"/>
    </row>
    <row r="286" spans="2:6" x14ac:dyDescent="0.25">
      <c r="B286" s="17"/>
    </row>
    <row r="287" spans="2:6" x14ac:dyDescent="0.25">
      <c r="B287" s="17"/>
    </row>
    <row r="288" spans="2:6" x14ac:dyDescent="0.25">
      <c r="B288" s="17"/>
    </row>
    <row r="289" spans="2:2" x14ac:dyDescent="0.25">
      <c r="B289" s="17"/>
    </row>
    <row r="290" spans="2:2" x14ac:dyDescent="0.25">
      <c r="B290" s="17"/>
    </row>
    <row r="291" spans="2:2" x14ac:dyDescent="0.25">
      <c r="B291" s="17"/>
    </row>
    <row r="292" spans="2:2" x14ac:dyDescent="0.25">
      <c r="B292" s="17"/>
    </row>
    <row r="293" spans="2:2" x14ac:dyDescent="0.25">
      <c r="B293" s="17"/>
    </row>
    <row r="294" spans="2:2" x14ac:dyDescent="0.25">
      <c r="B294" s="17"/>
    </row>
    <row r="295" spans="2:2" x14ac:dyDescent="0.25">
      <c r="B295" s="17"/>
    </row>
    <row r="296" spans="2:2" x14ac:dyDescent="0.25">
      <c r="B296" s="17"/>
    </row>
    <row r="297" spans="2:2" x14ac:dyDescent="0.25">
      <c r="B297" s="17"/>
    </row>
    <row r="298" spans="2:2" x14ac:dyDescent="0.25">
      <c r="B298" s="17"/>
    </row>
    <row r="299" spans="2:2" x14ac:dyDescent="0.25">
      <c r="B299" s="17"/>
    </row>
    <row r="300" spans="2:2" x14ac:dyDescent="0.25">
      <c r="B300" s="17"/>
    </row>
    <row r="301" spans="2:2" x14ac:dyDescent="0.25">
      <c r="B301" s="17"/>
    </row>
    <row r="302" spans="2:2" x14ac:dyDescent="0.25">
      <c r="B302" s="17"/>
    </row>
    <row r="303" spans="2:2" x14ac:dyDescent="0.25">
      <c r="B303" s="17"/>
    </row>
    <row r="304" spans="2:2" x14ac:dyDescent="0.25">
      <c r="B304" s="17"/>
    </row>
    <row r="305" spans="2:2" x14ac:dyDescent="0.25">
      <c r="B305" s="17"/>
    </row>
    <row r="306" spans="2:2" x14ac:dyDescent="0.25">
      <c r="B306" s="17"/>
    </row>
    <row r="307" spans="2:2" x14ac:dyDescent="0.25">
      <c r="B307" s="17"/>
    </row>
    <row r="308" spans="2:2" x14ac:dyDescent="0.25">
      <c r="B308" s="17"/>
    </row>
    <row r="309" spans="2:2" x14ac:dyDescent="0.25">
      <c r="B309" s="17"/>
    </row>
    <row r="310" spans="2:2" x14ac:dyDescent="0.25">
      <c r="B310" s="17"/>
    </row>
    <row r="311" spans="2:2" x14ac:dyDescent="0.25">
      <c r="B311" s="17"/>
    </row>
    <row r="312" spans="2:2" x14ac:dyDescent="0.25">
      <c r="B312" s="17"/>
    </row>
    <row r="313" spans="2:2" x14ac:dyDescent="0.25">
      <c r="B313" s="17"/>
    </row>
    <row r="314" spans="2:2" x14ac:dyDescent="0.25">
      <c r="B314" s="17"/>
    </row>
    <row r="315" spans="2:2" x14ac:dyDescent="0.25">
      <c r="B315" s="17"/>
    </row>
    <row r="316" spans="2:2" x14ac:dyDescent="0.25">
      <c r="B316" s="17"/>
    </row>
    <row r="317" spans="2:2" x14ac:dyDescent="0.25">
      <c r="B317" s="17"/>
    </row>
    <row r="318" spans="2:2" x14ac:dyDescent="0.25">
      <c r="B318" s="17"/>
    </row>
    <row r="319" spans="2:2" x14ac:dyDescent="0.25">
      <c r="B319" s="17"/>
    </row>
    <row r="320" spans="2:2" x14ac:dyDescent="0.25">
      <c r="B320" s="17"/>
    </row>
    <row r="321" spans="2:2" x14ac:dyDescent="0.25">
      <c r="B321" s="17"/>
    </row>
    <row r="322" spans="2:2" x14ac:dyDescent="0.25">
      <c r="B322" s="17"/>
    </row>
    <row r="323" spans="2:2" x14ac:dyDescent="0.25">
      <c r="B323" s="17"/>
    </row>
    <row r="324" spans="2:2" x14ac:dyDescent="0.25">
      <c r="B324" s="17"/>
    </row>
    <row r="325" spans="2:2" x14ac:dyDescent="0.25">
      <c r="B325" s="17"/>
    </row>
    <row r="326" spans="2:2" x14ac:dyDescent="0.25">
      <c r="B326" s="17"/>
    </row>
    <row r="327" spans="2:2" x14ac:dyDescent="0.25">
      <c r="B327" s="17"/>
    </row>
    <row r="328" spans="2:2" x14ac:dyDescent="0.25">
      <c r="B328" s="17"/>
    </row>
    <row r="329" spans="2:2" x14ac:dyDescent="0.25">
      <c r="B329" s="17"/>
    </row>
    <row r="330" spans="2:2" x14ac:dyDescent="0.25">
      <c r="B330" s="17"/>
    </row>
    <row r="331" spans="2:2" x14ac:dyDescent="0.25">
      <c r="B331" s="17"/>
    </row>
    <row r="332" spans="2:2" x14ac:dyDescent="0.25">
      <c r="B332" s="17"/>
    </row>
    <row r="333" spans="2:2" x14ac:dyDescent="0.25">
      <c r="B333" s="17"/>
    </row>
    <row r="334" spans="2:2" x14ac:dyDescent="0.25">
      <c r="B334" s="17"/>
    </row>
    <row r="335" spans="2:2" x14ac:dyDescent="0.25">
      <c r="B335" s="17"/>
    </row>
    <row r="336" spans="2:2" x14ac:dyDescent="0.25">
      <c r="B336" s="17"/>
    </row>
    <row r="337" spans="2:2" x14ac:dyDescent="0.25">
      <c r="B337" s="17"/>
    </row>
    <row r="338" spans="2:2" x14ac:dyDescent="0.25">
      <c r="B338" s="17"/>
    </row>
    <row r="339" spans="2:2" x14ac:dyDescent="0.25">
      <c r="B339" s="17"/>
    </row>
    <row r="340" spans="2:2" x14ac:dyDescent="0.25">
      <c r="B340" s="17"/>
    </row>
    <row r="341" spans="2:2" x14ac:dyDescent="0.25">
      <c r="B341" s="17"/>
    </row>
    <row r="342" spans="2:2" x14ac:dyDescent="0.25">
      <c r="B342" s="17"/>
    </row>
    <row r="343" spans="2:2" x14ac:dyDescent="0.25">
      <c r="B343" s="17"/>
    </row>
    <row r="344" spans="2:2" x14ac:dyDescent="0.25">
      <c r="B344" s="17"/>
    </row>
    <row r="345" spans="2:2" x14ac:dyDescent="0.25">
      <c r="B345" s="17"/>
    </row>
    <row r="346" spans="2:2" x14ac:dyDescent="0.25">
      <c r="B346" s="17"/>
    </row>
    <row r="347" spans="2:2" x14ac:dyDescent="0.25">
      <c r="B347" s="17"/>
    </row>
    <row r="348" spans="2:2" x14ac:dyDescent="0.25">
      <c r="B348" s="17"/>
    </row>
    <row r="349" spans="2:2" x14ac:dyDescent="0.25">
      <c r="B349" s="17"/>
    </row>
    <row r="350" spans="2:2" x14ac:dyDescent="0.25">
      <c r="B350" s="17"/>
    </row>
    <row r="351" spans="2:2" x14ac:dyDescent="0.25">
      <c r="B351" s="17"/>
    </row>
    <row r="352" spans="2:2" x14ac:dyDescent="0.25">
      <c r="B352" s="17"/>
    </row>
    <row r="353" spans="2:6" x14ac:dyDescent="0.25">
      <c r="B353" s="17"/>
    </row>
    <row r="354" spans="2:6" x14ac:dyDescent="0.25">
      <c r="B354" s="17"/>
    </row>
    <row r="355" spans="2:6" x14ac:dyDescent="0.25">
      <c r="B355" s="17"/>
    </row>
    <row r="356" spans="2:6" x14ac:dyDescent="0.25">
      <c r="B356" s="17"/>
    </row>
    <row r="357" spans="2:6" x14ac:dyDescent="0.25">
      <c r="B357" s="17"/>
    </row>
    <row r="358" spans="2:6" x14ac:dyDescent="0.25">
      <c r="B358" s="17"/>
    </row>
    <row r="359" spans="2:6" x14ac:dyDescent="0.25">
      <c r="B359" s="17"/>
    </row>
    <row r="360" spans="2:6" x14ac:dyDescent="0.25">
      <c r="B360" s="17"/>
    </row>
    <row r="361" spans="2:6" x14ac:dyDescent="0.25">
      <c r="B361" s="17"/>
    </row>
    <row r="362" spans="2:6" x14ac:dyDescent="0.25">
      <c r="B362" s="17"/>
    </row>
    <row r="363" spans="2:6" ht="16.5" thickBot="1" x14ac:dyDescent="0.3">
      <c r="B363" s="17"/>
    </row>
    <row r="364" spans="2:6" x14ac:dyDescent="0.25">
      <c r="B364" s="19"/>
      <c r="C364" s="13"/>
      <c r="D364" s="5"/>
      <c r="E364" s="6"/>
      <c r="F364" s="6"/>
    </row>
    <row r="365" spans="2:6" x14ac:dyDescent="0.25">
      <c r="B365" s="20"/>
      <c r="C365" s="14"/>
      <c r="D365" s="7"/>
      <c r="E365" s="8"/>
      <c r="F365" s="8"/>
    </row>
    <row r="366" spans="2:6" x14ac:dyDescent="0.25">
      <c r="B366" s="20"/>
      <c r="C366" s="14"/>
      <c r="D366" s="7"/>
      <c r="E366" s="8"/>
      <c r="F366" s="8"/>
    </row>
    <row r="367" spans="2:6" x14ac:dyDescent="0.25">
      <c r="B367" s="20"/>
      <c r="C367" s="14"/>
      <c r="D367" s="7"/>
      <c r="E367" s="8"/>
      <c r="F367" s="8"/>
    </row>
    <row r="368" spans="2:6" x14ac:dyDescent="0.25">
      <c r="B368" s="20"/>
      <c r="C368" s="14"/>
      <c r="D368" s="7"/>
      <c r="E368" s="8"/>
      <c r="F368" s="8"/>
    </row>
    <row r="369" spans="2:6" x14ac:dyDescent="0.25">
      <c r="B369" s="20"/>
      <c r="C369" s="14"/>
      <c r="D369" s="7"/>
      <c r="E369" s="8"/>
      <c r="F369" s="8"/>
    </row>
    <row r="370" spans="2:6" x14ac:dyDescent="0.25">
      <c r="B370" s="20"/>
      <c r="C370" s="14"/>
      <c r="D370" s="7"/>
      <c r="E370" s="8"/>
      <c r="F370" s="8"/>
    </row>
    <row r="371" spans="2:6" x14ac:dyDescent="0.25">
      <c r="B371" s="20"/>
      <c r="C371" s="14"/>
      <c r="D371" s="7"/>
      <c r="E371" s="8"/>
      <c r="F371" s="8"/>
    </row>
    <row r="372" spans="2:6" x14ac:dyDescent="0.25">
      <c r="B372" s="20"/>
      <c r="C372" s="14"/>
      <c r="D372" s="7"/>
      <c r="E372" s="8"/>
      <c r="F372" s="8"/>
    </row>
    <row r="373" spans="2:6" x14ac:dyDescent="0.25">
      <c r="B373" s="20"/>
      <c r="C373" s="14"/>
      <c r="D373" s="7"/>
      <c r="E373" s="8"/>
      <c r="F373" s="8"/>
    </row>
    <row r="374" spans="2:6" x14ac:dyDescent="0.25">
      <c r="B374" s="20"/>
      <c r="C374" s="14"/>
      <c r="D374" s="7"/>
      <c r="E374" s="8"/>
      <c r="F374" s="8"/>
    </row>
    <row r="375" spans="2:6" x14ac:dyDescent="0.25">
      <c r="B375" s="20"/>
      <c r="C375" s="14"/>
      <c r="D375" s="7"/>
      <c r="E375" s="8"/>
      <c r="F375" s="8"/>
    </row>
    <row r="376" spans="2:6" x14ac:dyDescent="0.25">
      <c r="B376" s="20"/>
      <c r="C376" s="14"/>
      <c r="D376" s="7"/>
      <c r="E376" s="8"/>
      <c r="F376" s="8"/>
    </row>
    <row r="377" spans="2:6" x14ac:dyDescent="0.25">
      <c r="B377" s="20"/>
      <c r="C377" s="14"/>
      <c r="D377" s="7"/>
      <c r="E377" s="8"/>
      <c r="F377" s="8"/>
    </row>
    <row r="378" spans="2:6" x14ac:dyDescent="0.25">
      <c r="B378" s="20"/>
      <c r="C378" s="14"/>
      <c r="D378" s="7"/>
      <c r="E378" s="8"/>
      <c r="F378" s="8"/>
    </row>
    <row r="379" spans="2:6" x14ac:dyDescent="0.25">
      <c r="B379" s="20"/>
      <c r="C379" s="14"/>
      <c r="D379" s="7"/>
      <c r="E379" s="8"/>
      <c r="F379" s="8"/>
    </row>
    <row r="380" spans="2:6" x14ac:dyDescent="0.25">
      <c r="B380" s="20"/>
      <c r="C380" s="14"/>
      <c r="D380" s="7"/>
      <c r="E380" s="8"/>
      <c r="F380" s="8"/>
    </row>
    <row r="381" spans="2:6" x14ac:dyDescent="0.25">
      <c r="B381" s="20"/>
      <c r="C381" s="14"/>
      <c r="D381" s="7"/>
      <c r="E381" s="8"/>
      <c r="F381" s="8"/>
    </row>
    <row r="382" spans="2:6" x14ac:dyDescent="0.25">
      <c r="B382" s="20"/>
      <c r="C382" s="14"/>
      <c r="D382" s="7"/>
      <c r="E382" s="8"/>
      <c r="F382" s="8"/>
    </row>
    <row r="383" spans="2:6" x14ac:dyDescent="0.25">
      <c r="B383" s="20"/>
      <c r="C383" s="14"/>
      <c r="D383" s="7"/>
      <c r="E383" s="8"/>
      <c r="F383" s="8"/>
    </row>
    <row r="384" spans="2:6" x14ac:dyDescent="0.25">
      <c r="B384" s="20"/>
      <c r="C384" s="14"/>
      <c r="D384" s="7"/>
      <c r="E384" s="8"/>
      <c r="F384" s="8"/>
    </row>
    <row r="385" spans="2:6" x14ac:dyDescent="0.25">
      <c r="B385" s="20"/>
      <c r="C385" s="14"/>
      <c r="D385" s="7"/>
      <c r="E385" s="8"/>
      <c r="F385" s="8"/>
    </row>
    <row r="386" spans="2:6" x14ac:dyDescent="0.25">
      <c r="B386" s="20"/>
      <c r="C386" s="14"/>
      <c r="D386" s="7"/>
      <c r="E386" s="8"/>
      <c r="F386" s="8"/>
    </row>
    <row r="387" spans="2:6" x14ac:dyDescent="0.25">
      <c r="B387" s="20"/>
      <c r="C387" s="14"/>
      <c r="D387" s="7"/>
      <c r="E387" s="8"/>
      <c r="F387" s="8"/>
    </row>
    <row r="388" spans="2:6" x14ac:dyDescent="0.25">
      <c r="B388" s="20"/>
      <c r="C388" s="14"/>
      <c r="D388" s="7"/>
      <c r="E388" s="8"/>
      <c r="F388" s="8"/>
    </row>
    <row r="389" spans="2:6" x14ac:dyDescent="0.25">
      <c r="B389" s="20"/>
      <c r="C389" s="14"/>
      <c r="D389" s="7"/>
      <c r="E389" s="8"/>
      <c r="F389" s="8"/>
    </row>
    <row r="390" spans="2:6" x14ac:dyDescent="0.25">
      <c r="B390" s="20"/>
      <c r="C390" s="14"/>
      <c r="D390" s="7"/>
      <c r="E390" s="8"/>
      <c r="F390" s="8"/>
    </row>
    <row r="391" spans="2:6" x14ac:dyDescent="0.25">
      <c r="B391" s="20"/>
      <c r="C391" s="14"/>
      <c r="D391" s="7"/>
      <c r="E391" s="8"/>
      <c r="F391" s="8"/>
    </row>
    <row r="392" spans="2:6" x14ac:dyDescent="0.25">
      <c r="B392" s="20"/>
      <c r="C392" s="14"/>
      <c r="D392" s="7"/>
      <c r="E392" s="8"/>
      <c r="F392" s="8"/>
    </row>
    <row r="393" spans="2:6" x14ac:dyDescent="0.25">
      <c r="B393" s="20"/>
      <c r="C393" s="14"/>
      <c r="D393" s="7"/>
      <c r="E393" s="8"/>
      <c r="F393" s="8"/>
    </row>
    <row r="394" spans="2:6" x14ac:dyDescent="0.25">
      <c r="B394" s="20"/>
      <c r="C394" s="14"/>
      <c r="D394" s="7"/>
      <c r="E394" s="8"/>
      <c r="F394" s="8"/>
    </row>
    <row r="395" spans="2:6" x14ac:dyDescent="0.25">
      <c r="B395" s="20"/>
      <c r="C395" s="14"/>
      <c r="D395" s="7"/>
      <c r="E395" s="8"/>
      <c r="F395" s="8"/>
    </row>
    <row r="396" spans="2:6" x14ac:dyDescent="0.25">
      <c r="B396" s="20"/>
      <c r="C396" s="14"/>
      <c r="D396" s="7"/>
      <c r="E396" s="8"/>
      <c r="F396" s="8"/>
    </row>
    <row r="397" spans="2:6" x14ac:dyDescent="0.25">
      <c r="B397" s="20"/>
      <c r="C397" s="14"/>
      <c r="D397" s="7"/>
      <c r="E397" s="8"/>
      <c r="F397" s="8"/>
    </row>
    <row r="398" spans="2:6" x14ac:dyDescent="0.25">
      <c r="B398" s="20"/>
      <c r="C398" s="14"/>
      <c r="D398" s="7"/>
      <c r="E398" s="8"/>
      <c r="F398" s="8"/>
    </row>
    <row r="399" spans="2:6" x14ac:dyDescent="0.25">
      <c r="B399" s="20"/>
      <c r="C399" s="14"/>
      <c r="D399" s="7"/>
      <c r="E399" s="8"/>
      <c r="F399" s="8"/>
    </row>
    <row r="400" spans="2:6" x14ac:dyDescent="0.25">
      <c r="B400" s="20"/>
      <c r="C400" s="14"/>
      <c r="D400" s="7"/>
      <c r="E400" s="8"/>
      <c r="F400" s="8"/>
    </row>
    <row r="401" spans="2:6" x14ac:dyDescent="0.25">
      <c r="B401" s="20"/>
      <c r="C401" s="14"/>
      <c r="D401" s="7"/>
      <c r="E401" s="8"/>
      <c r="F401" s="8"/>
    </row>
    <row r="402" spans="2:6" x14ac:dyDescent="0.25">
      <c r="B402" s="20"/>
      <c r="C402" s="14"/>
      <c r="D402" s="7"/>
      <c r="E402" s="8"/>
      <c r="F402" s="8"/>
    </row>
    <row r="403" spans="2:6" x14ac:dyDescent="0.25">
      <c r="B403" s="20"/>
      <c r="C403" s="14"/>
      <c r="D403" s="7"/>
      <c r="E403" s="8"/>
      <c r="F403" s="8"/>
    </row>
    <row r="404" spans="2:6" x14ac:dyDescent="0.25">
      <c r="B404" s="20"/>
      <c r="C404" s="14"/>
      <c r="D404" s="7"/>
      <c r="E404" s="8"/>
      <c r="F404" s="8"/>
    </row>
    <row r="405" spans="2:6" x14ac:dyDescent="0.25">
      <c r="B405" s="20"/>
      <c r="C405" s="14"/>
      <c r="D405" s="7"/>
      <c r="E405" s="8"/>
      <c r="F405" s="8"/>
    </row>
    <row r="406" spans="2:6" x14ac:dyDescent="0.25">
      <c r="B406" s="20"/>
      <c r="C406" s="14"/>
      <c r="D406" s="7"/>
      <c r="E406" s="8"/>
      <c r="F406" s="8"/>
    </row>
    <row r="407" spans="2:6" x14ac:dyDescent="0.25">
      <c r="B407" s="20"/>
      <c r="C407" s="14"/>
      <c r="D407" s="7"/>
      <c r="E407" s="8"/>
      <c r="F407" s="8"/>
    </row>
    <row r="408" spans="2:6" x14ac:dyDescent="0.25">
      <c r="B408" s="20"/>
      <c r="C408" s="14"/>
      <c r="D408" s="7"/>
      <c r="E408" s="8"/>
      <c r="F408" s="8"/>
    </row>
    <row r="409" spans="2:6" x14ac:dyDescent="0.25">
      <c r="B409" s="20"/>
      <c r="C409" s="14"/>
      <c r="D409" s="7"/>
      <c r="E409" s="8"/>
      <c r="F409" s="8"/>
    </row>
    <row r="410" spans="2:6" x14ac:dyDescent="0.25">
      <c r="B410" s="20"/>
      <c r="C410" s="14"/>
      <c r="D410" s="7"/>
      <c r="E410" s="8"/>
      <c r="F410" s="8"/>
    </row>
    <row r="411" spans="2:6" x14ac:dyDescent="0.25">
      <c r="B411" s="20"/>
      <c r="C411" s="14"/>
      <c r="D411" s="7"/>
      <c r="E411" s="8"/>
      <c r="F411" s="8"/>
    </row>
    <row r="412" spans="2:6" x14ac:dyDescent="0.25">
      <c r="B412" s="20"/>
      <c r="C412" s="14"/>
      <c r="D412" s="7"/>
      <c r="E412" s="8"/>
      <c r="F412" s="8"/>
    </row>
    <row r="413" spans="2:6" x14ac:dyDescent="0.25">
      <c r="B413" s="20"/>
      <c r="C413" s="14"/>
      <c r="D413" s="7"/>
      <c r="E413" s="8"/>
      <c r="F413" s="8"/>
    </row>
    <row r="414" spans="2:6" x14ac:dyDescent="0.25">
      <c r="B414" s="20"/>
      <c r="C414" s="14"/>
      <c r="D414" s="7"/>
      <c r="E414" s="8"/>
      <c r="F414" s="8"/>
    </row>
    <row r="415" spans="2:6" x14ac:dyDescent="0.25">
      <c r="B415" s="20"/>
      <c r="C415" s="14"/>
      <c r="D415" s="7"/>
      <c r="E415" s="8"/>
      <c r="F415" s="8"/>
    </row>
    <row r="416" spans="2:6" x14ac:dyDescent="0.25">
      <c r="B416" s="20"/>
      <c r="C416" s="14"/>
      <c r="D416" s="7"/>
      <c r="E416" s="8"/>
      <c r="F416" s="8"/>
    </row>
    <row r="417" spans="2:6" x14ac:dyDescent="0.25">
      <c r="B417" s="20"/>
      <c r="C417" s="14"/>
      <c r="D417" s="7"/>
      <c r="E417" s="8"/>
      <c r="F417" s="8"/>
    </row>
    <row r="418" spans="2:6" x14ac:dyDescent="0.25">
      <c r="B418" s="20"/>
      <c r="C418" s="14"/>
      <c r="D418" s="7"/>
      <c r="E418" s="8"/>
      <c r="F418" s="8"/>
    </row>
    <row r="419" spans="2:6" x14ac:dyDescent="0.25">
      <c r="B419" s="20"/>
      <c r="C419" s="14"/>
      <c r="D419" s="7"/>
      <c r="E419" s="8"/>
      <c r="F419" s="8"/>
    </row>
    <row r="420" spans="2:6" x14ac:dyDescent="0.25">
      <c r="B420" s="20"/>
      <c r="C420" s="14"/>
      <c r="D420" s="7"/>
      <c r="E420" s="8"/>
      <c r="F420" s="8"/>
    </row>
    <row r="421" spans="2:6" x14ac:dyDescent="0.25">
      <c r="B421" s="20"/>
      <c r="C421" s="14"/>
      <c r="D421" s="7"/>
      <c r="E421" s="8"/>
      <c r="F421" s="8"/>
    </row>
    <row r="422" spans="2:6" x14ac:dyDescent="0.25">
      <c r="B422" s="20"/>
      <c r="C422" s="14"/>
      <c r="D422" s="7"/>
      <c r="E422" s="8"/>
      <c r="F422" s="8"/>
    </row>
    <row r="423" spans="2:6" x14ac:dyDescent="0.25">
      <c r="B423" s="20"/>
      <c r="C423" s="14"/>
      <c r="D423" s="7"/>
      <c r="E423" s="8"/>
      <c r="F423" s="8"/>
    </row>
    <row r="424" spans="2:6" x14ac:dyDescent="0.25">
      <c r="B424" s="20"/>
      <c r="C424" s="14"/>
      <c r="D424" s="7"/>
      <c r="E424" s="8"/>
      <c r="F424" s="8"/>
    </row>
    <row r="425" spans="2:6" x14ac:dyDescent="0.25">
      <c r="B425" s="20"/>
      <c r="C425" s="14"/>
      <c r="D425" s="7"/>
      <c r="E425" s="8"/>
      <c r="F425" s="8"/>
    </row>
    <row r="426" spans="2:6" x14ac:dyDescent="0.25">
      <c r="B426" s="20"/>
      <c r="C426" s="14"/>
      <c r="D426" s="7"/>
      <c r="E426" s="8"/>
      <c r="F426" s="8"/>
    </row>
    <row r="427" spans="2:6" x14ac:dyDescent="0.25">
      <c r="B427" s="20"/>
      <c r="C427" s="14"/>
      <c r="D427" s="7"/>
      <c r="E427" s="8"/>
      <c r="F427" s="8"/>
    </row>
    <row r="428" spans="2:6" x14ac:dyDescent="0.25">
      <c r="B428" s="20"/>
      <c r="C428" s="14"/>
      <c r="D428" s="7"/>
      <c r="E428" s="8"/>
      <c r="F428" s="8"/>
    </row>
    <row r="429" spans="2:6" x14ac:dyDescent="0.25">
      <c r="B429" s="20"/>
      <c r="C429" s="14"/>
      <c r="D429" s="7"/>
      <c r="E429" s="8"/>
      <c r="F429" s="8"/>
    </row>
    <row r="430" spans="2:6" x14ac:dyDescent="0.25">
      <c r="B430" s="20"/>
      <c r="C430" s="14"/>
      <c r="D430" s="7"/>
      <c r="E430" s="8"/>
      <c r="F430" s="8"/>
    </row>
    <row r="431" spans="2:6" x14ac:dyDescent="0.25">
      <c r="B431" s="20"/>
      <c r="C431" s="14"/>
      <c r="D431" s="7"/>
      <c r="E431" s="8"/>
      <c r="F431" s="8"/>
    </row>
    <row r="432" spans="2:6" x14ac:dyDescent="0.25">
      <c r="B432" s="20"/>
      <c r="C432" s="14"/>
      <c r="D432" s="7"/>
      <c r="E432" s="8"/>
      <c r="F432" s="8"/>
    </row>
    <row r="433" spans="2:6" ht="16.5" thickBot="1" x14ac:dyDescent="0.3">
      <c r="B433" s="21"/>
      <c r="C433" s="15"/>
      <c r="D433" s="9"/>
      <c r="E433" s="10"/>
      <c r="F433" s="10"/>
    </row>
    <row r="434" spans="2:6" x14ac:dyDescent="0.25">
      <c r="B434" s="17"/>
    </row>
    <row r="435" spans="2:6" x14ac:dyDescent="0.25">
      <c r="B435" s="17"/>
    </row>
    <row r="436" spans="2:6" x14ac:dyDescent="0.25">
      <c r="B436" s="17"/>
    </row>
    <row r="437" spans="2:6" x14ac:dyDescent="0.25">
      <c r="B437" s="17"/>
    </row>
    <row r="438" spans="2:6" x14ac:dyDescent="0.25">
      <c r="B438" s="17"/>
    </row>
    <row r="439" spans="2:6" x14ac:dyDescent="0.25">
      <c r="B439" s="17"/>
    </row>
    <row r="440" spans="2:6" x14ac:dyDescent="0.25">
      <c r="B440" s="17"/>
    </row>
    <row r="441" spans="2:6" x14ac:dyDescent="0.25">
      <c r="B441" s="17"/>
    </row>
    <row r="442" spans="2:6" x14ac:dyDescent="0.25">
      <c r="B442" s="17"/>
    </row>
    <row r="443" spans="2:6" x14ac:dyDescent="0.25">
      <c r="B443" s="17"/>
    </row>
    <row r="444" spans="2:6" x14ac:dyDescent="0.25">
      <c r="B444" s="17"/>
    </row>
    <row r="445" spans="2:6" x14ac:dyDescent="0.25">
      <c r="B445" s="17"/>
    </row>
    <row r="446" spans="2:6" x14ac:dyDescent="0.25">
      <c r="B446" s="17"/>
    </row>
    <row r="447" spans="2:6" x14ac:dyDescent="0.25">
      <c r="B447" s="17"/>
    </row>
    <row r="448" spans="2:6" x14ac:dyDescent="0.25">
      <c r="B448" s="17"/>
    </row>
    <row r="449" spans="2:2" x14ac:dyDescent="0.25">
      <c r="B449" s="17"/>
    </row>
    <row r="450" spans="2:2" x14ac:dyDescent="0.25">
      <c r="B450" s="17"/>
    </row>
    <row r="451" spans="2:2" x14ac:dyDescent="0.25">
      <c r="B451" s="17"/>
    </row>
    <row r="452" spans="2:2" x14ac:dyDescent="0.25">
      <c r="B452" s="17"/>
    </row>
    <row r="453" spans="2:2" x14ac:dyDescent="0.25">
      <c r="B453" s="17"/>
    </row>
    <row r="454" spans="2:2" x14ac:dyDescent="0.25">
      <c r="B454" s="17"/>
    </row>
    <row r="455" spans="2:2" x14ac:dyDescent="0.25">
      <c r="B455" s="17"/>
    </row>
    <row r="456" spans="2:2" x14ac:dyDescent="0.25">
      <c r="B456" s="17"/>
    </row>
    <row r="457" spans="2:2" x14ac:dyDescent="0.25">
      <c r="B457" s="17"/>
    </row>
    <row r="458" spans="2:2" x14ac:dyDescent="0.25">
      <c r="B458" s="17"/>
    </row>
    <row r="459" spans="2:2" x14ac:dyDescent="0.25">
      <c r="B459" s="17"/>
    </row>
    <row r="460" spans="2:2" x14ac:dyDescent="0.25">
      <c r="B460" s="17"/>
    </row>
    <row r="461" spans="2:2" x14ac:dyDescent="0.25">
      <c r="B461" s="17"/>
    </row>
    <row r="462" spans="2:2" x14ac:dyDescent="0.25">
      <c r="B462" s="17"/>
    </row>
    <row r="463" spans="2:2" x14ac:dyDescent="0.25">
      <c r="B463" s="17"/>
    </row>
    <row r="464" spans="2:2" x14ac:dyDescent="0.25">
      <c r="B464" s="17"/>
    </row>
    <row r="465" spans="2:2" x14ac:dyDescent="0.25">
      <c r="B465" s="17"/>
    </row>
    <row r="466" spans="2:2" x14ac:dyDescent="0.25">
      <c r="B466" s="17"/>
    </row>
    <row r="467" spans="2:2" x14ac:dyDescent="0.25">
      <c r="B467" s="17"/>
    </row>
    <row r="468" spans="2:2" x14ac:dyDescent="0.25">
      <c r="B468" s="17"/>
    </row>
    <row r="469" spans="2:2" x14ac:dyDescent="0.25">
      <c r="B469" s="17"/>
    </row>
    <row r="470" spans="2:2" x14ac:dyDescent="0.25">
      <c r="B470" s="17"/>
    </row>
    <row r="471" spans="2:2" x14ac:dyDescent="0.25">
      <c r="B471" s="17"/>
    </row>
    <row r="472" spans="2:2" x14ac:dyDescent="0.25">
      <c r="B472" s="17"/>
    </row>
    <row r="473" spans="2:2" x14ac:dyDescent="0.25">
      <c r="B473" s="17"/>
    </row>
    <row r="474" spans="2:2" x14ac:dyDescent="0.25">
      <c r="B474" s="17"/>
    </row>
    <row r="475" spans="2:2" x14ac:dyDescent="0.25">
      <c r="B475" s="17"/>
    </row>
    <row r="476" spans="2:2" x14ac:dyDescent="0.25">
      <c r="B476" s="17"/>
    </row>
    <row r="477" spans="2:2" x14ac:dyDescent="0.25">
      <c r="B477" s="17"/>
    </row>
    <row r="478" spans="2:2" x14ac:dyDescent="0.25">
      <c r="B478" s="17"/>
    </row>
    <row r="479" spans="2:2" x14ac:dyDescent="0.25">
      <c r="B479" s="17"/>
    </row>
    <row r="480" spans="2:2" x14ac:dyDescent="0.25">
      <c r="B480" s="17"/>
    </row>
    <row r="481" spans="2:2" x14ac:dyDescent="0.25">
      <c r="B481" s="17"/>
    </row>
    <row r="482" spans="2:2" x14ac:dyDescent="0.25">
      <c r="B482" s="17"/>
    </row>
    <row r="483" spans="2:2" x14ac:dyDescent="0.25">
      <c r="B483" s="17"/>
    </row>
    <row r="484" spans="2:2" x14ac:dyDescent="0.25">
      <c r="B484" s="17"/>
    </row>
    <row r="485" spans="2:2" x14ac:dyDescent="0.25">
      <c r="B485" s="17"/>
    </row>
    <row r="486" spans="2:2" x14ac:dyDescent="0.25">
      <c r="B486" s="17"/>
    </row>
    <row r="487" spans="2:2" x14ac:dyDescent="0.25">
      <c r="B487" s="17"/>
    </row>
    <row r="488" spans="2:2" x14ac:dyDescent="0.25">
      <c r="B488" s="17"/>
    </row>
    <row r="489" spans="2:2" x14ac:dyDescent="0.25">
      <c r="B489" s="17"/>
    </row>
    <row r="490" spans="2:2" x14ac:dyDescent="0.25">
      <c r="B490" s="17"/>
    </row>
    <row r="491" spans="2:2" x14ac:dyDescent="0.25">
      <c r="B491" s="17"/>
    </row>
    <row r="492" spans="2:2" x14ac:dyDescent="0.25">
      <c r="B492" s="17"/>
    </row>
    <row r="493" spans="2:2" x14ac:dyDescent="0.25">
      <c r="B493" s="17"/>
    </row>
    <row r="494" spans="2:2" x14ac:dyDescent="0.25">
      <c r="B494" s="17"/>
    </row>
    <row r="495" spans="2:2" x14ac:dyDescent="0.25">
      <c r="B495" s="17"/>
    </row>
    <row r="496" spans="2:2" x14ac:dyDescent="0.25">
      <c r="B496" s="17"/>
    </row>
    <row r="497" spans="2:2" x14ac:dyDescent="0.25">
      <c r="B497" s="17"/>
    </row>
    <row r="498" spans="2:2" x14ac:dyDescent="0.25">
      <c r="B498" s="17"/>
    </row>
    <row r="499" spans="2:2" x14ac:dyDescent="0.25">
      <c r="B499" s="17"/>
    </row>
    <row r="500" spans="2:2" x14ac:dyDescent="0.25">
      <c r="B500" s="17"/>
    </row>
    <row r="501" spans="2:2" x14ac:dyDescent="0.25">
      <c r="B501" s="17"/>
    </row>
    <row r="502" spans="2:2" x14ac:dyDescent="0.25">
      <c r="B502" s="17"/>
    </row>
    <row r="503" spans="2:2" x14ac:dyDescent="0.25">
      <c r="B503" s="17"/>
    </row>
    <row r="504" spans="2:2" x14ac:dyDescent="0.25">
      <c r="B504" s="17"/>
    </row>
    <row r="505" spans="2:2" x14ac:dyDescent="0.25">
      <c r="B505" s="17"/>
    </row>
    <row r="506" spans="2:2" x14ac:dyDescent="0.25">
      <c r="B506" s="17"/>
    </row>
    <row r="507" spans="2:2" x14ac:dyDescent="0.25">
      <c r="B507" s="17"/>
    </row>
    <row r="508" spans="2:2" x14ac:dyDescent="0.25">
      <c r="B508" s="17"/>
    </row>
    <row r="509" spans="2:2" x14ac:dyDescent="0.25">
      <c r="B509" s="17"/>
    </row>
    <row r="510" spans="2:2" x14ac:dyDescent="0.25">
      <c r="B510" s="17"/>
    </row>
    <row r="511" spans="2:2" x14ac:dyDescent="0.25">
      <c r="B511" s="17"/>
    </row>
    <row r="512" spans="2:2" x14ac:dyDescent="0.25">
      <c r="B512" s="17"/>
    </row>
    <row r="513" spans="2:2" x14ac:dyDescent="0.25">
      <c r="B513" s="17"/>
    </row>
    <row r="514" spans="2:2" x14ac:dyDescent="0.25">
      <c r="B514" s="17"/>
    </row>
    <row r="515" spans="2:2" x14ac:dyDescent="0.25">
      <c r="B515" s="17"/>
    </row>
    <row r="516" spans="2:2" x14ac:dyDescent="0.25">
      <c r="B516" s="17"/>
    </row>
    <row r="517" spans="2:2" x14ac:dyDescent="0.25">
      <c r="B517" s="17"/>
    </row>
    <row r="518" spans="2:2" x14ac:dyDescent="0.25">
      <c r="B518" s="17"/>
    </row>
    <row r="519" spans="2:2" x14ac:dyDescent="0.25">
      <c r="B519" s="17"/>
    </row>
    <row r="520" spans="2:2" x14ac:dyDescent="0.25">
      <c r="B520" s="17"/>
    </row>
    <row r="521" spans="2:2" x14ac:dyDescent="0.25">
      <c r="B521" s="17"/>
    </row>
    <row r="522" spans="2:2" x14ac:dyDescent="0.25">
      <c r="B522" s="17"/>
    </row>
    <row r="523" spans="2:2" x14ac:dyDescent="0.25">
      <c r="B523" s="17"/>
    </row>
    <row r="524" spans="2:2" x14ac:dyDescent="0.25">
      <c r="B524" s="17"/>
    </row>
    <row r="525" spans="2:2" x14ac:dyDescent="0.25">
      <c r="B525" s="17"/>
    </row>
    <row r="526" spans="2:2" x14ac:dyDescent="0.25">
      <c r="B526" s="17"/>
    </row>
    <row r="527" spans="2:2" x14ac:dyDescent="0.25">
      <c r="B527" s="17"/>
    </row>
    <row r="528" spans="2:2" x14ac:dyDescent="0.25">
      <c r="B528" s="17"/>
    </row>
    <row r="529" spans="2:2" x14ac:dyDescent="0.25">
      <c r="B529" s="17"/>
    </row>
    <row r="530" spans="2:2" x14ac:dyDescent="0.25">
      <c r="B530" s="17"/>
    </row>
    <row r="531" spans="2:2" x14ac:dyDescent="0.25">
      <c r="B531" s="17"/>
    </row>
    <row r="532" spans="2:2" x14ac:dyDescent="0.25">
      <c r="B532" s="17"/>
    </row>
    <row r="533" spans="2:2" x14ac:dyDescent="0.25">
      <c r="B533" s="17"/>
    </row>
    <row r="534" spans="2:2" x14ac:dyDescent="0.25">
      <c r="B534" s="17"/>
    </row>
    <row r="535" spans="2:2" x14ac:dyDescent="0.25">
      <c r="B535" s="17"/>
    </row>
    <row r="536" spans="2:2" x14ac:dyDescent="0.25">
      <c r="B536" s="17"/>
    </row>
    <row r="537" spans="2:2" x14ac:dyDescent="0.25">
      <c r="B537" s="17"/>
    </row>
    <row r="538" spans="2:2" x14ac:dyDescent="0.25">
      <c r="B538" s="17"/>
    </row>
    <row r="539" spans="2:2" x14ac:dyDescent="0.25">
      <c r="B539" s="17"/>
    </row>
    <row r="540" spans="2:2" x14ac:dyDescent="0.25">
      <c r="B540" s="17"/>
    </row>
    <row r="541" spans="2:2" x14ac:dyDescent="0.25">
      <c r="B541" s="17"/>
    </row>
    <row r="542" spans="2:2" x14ac:dyDescent="0.25">
      <c r="B542" s="17"/>
    </row>
    <row r="543" spans="2:2" x14ac:dyDescent="0.25">
      <c r="B543" s="17"/>
    </row>
    <row r="544" spans="2:2" x14ac:dyDescent="0.25">
      <c r="B544" s="17"/>
    </row>
    <row r="545" spans="2:2" x14ac:dyDescent="0.25">
      <c r="B545" s="17"/>
    </row>
    <row r="546" spans="2:2" x14ac:dyDescent="0.25">
      <c r="B546" s="17"/>
    </row>
    <row r="547" spans="2:2" x14ac:dyDescent="0.25">
      <c r="B547" s="17"/>
    </row>
    <row r="548" spans="2:2" x14ac:dyDescent="0.25">
      <c r="B548" s="17"/>
    </row>
    <row r="549" spans="2:2" x14ac:dyDescent="0.25">
      <c r="B549" s="17"/>
    </row>
    <row r="550" spans="2:2" x14ac:dyDescent="0.25">
      <c r="B550" s="17"/>
    </row>
    <row r="551" spans="2:2" x14ac:dyDescent="0.25">
      <c r="B551" s="17"/>
    </row>
    <row r="552" spans="2:2" x14ac:dyDescent="0.25">
      <c r="B552" s="17"/>
    </row>
    <row r="553" spans="2:2" x14ac:dyDescent="0.25">
      <c r="B553" s="17"/>
    </row>
    <row r="554" spans="2:2" x14ac:dyDescent="0.25">
      <c r="B554" s="17"/>
    </row>
    <row r="555" spans="2:2" x14ac:dyDescent="0.25">
      <c r="B555" s="17"/>
    </row>
    <row r="556" spans="2:2" x14ac:dyDescent="0.25">
      <c r="B556" s="17"/>
    </row>
    <row r="557" spans="2:2" x14ac:dyDescent="0.25">
      <c r="B557" s="17"/>
    </row>
    <row r="558" spans="2:2" x14ac:dyDescent="0.25">
      <c r="B558" s="17"/>
    </row>
    <row r="559" spans="2:2" x14ac:dyDescent="0.25">
      <c r="B559" s="17"/>
    </row>
    <row r="560" spans="2:2" x14ac:dyDescent="0.25">
      <c r="B560" s="17"/>
    </row>
    <row r="561" spans="2:2" x14ac:dyDescent="0.25">
      <c r="B561" s="17"/>
    </row>
    <row r="562" spans="2:2" x14ac:dyDescent="0.25">
      <c r="B562" s="17"/>
    </row>
    <row r="563" spans="2:2" x14ac:dyDescent="0.25">
      <c r="B563" s="17"/>
    </row>
    <row r="564" spans="2:2" x14ac:dyDescent="0.25">
      <c r="B564" s="17"/>
    </row>
    <row r="565" spans="2:2" x14ac:dyDescent="0.25">
      <c r="B565" s="17"/>
    </row>
    <row r="566" spans="2:2" x14ac:dyDescent="0.25">
      <c r="B566" s="17"/>
    </row>
    <row r="567" spans="2:2" x14ac:dyDescent="0.25">
      <c r="B567" s="17"/>
    </row>
    <row r="568" spans="2:2" x14ac:dyDescent="0.25">
      <c r="B568" s="17"/>
    </row>
    <row r="569" spans="2:2" x14ac:dyDescent="0.25">
      <c r="B569" s="17"/>
    </row>
    <row r="570" spans="2:2" x14ac:dyDescent="0.25">
      <c r="B570" s="17"/>
    </row>
    <row r="571" spans="2:2" x14ac:dyDescent="0.25">
      <c r="B571" s="17"/>
    </row>
    <row r="572" spans="2:2" x14ac:dyDescent="0.25">
      <c r="B572" s="17"/>
    </row>
    <row r="573" spans="2:2" x14ac:dyDescent="0.25">
      <c r="B573" s="17"/>
    </row>
    <row r="574" spans="2:2" x14ac:dyDescent="0.25">
      <c r="B574" s="17"/>
    </row>
    <row r="575" spans="2:2" x14ac:dyDescent="0.25">
      <c r="B575" s="17"/>
    </row>
    <row r="576" spans="2:2" x14ac:dyDescent="0.25">
      <c r="B576" s="17"/>
    </row>
    <row r="577" spans="2:2" x14ac:dyDescent="0.25">
      <c r="B577" s="17"/>
    </row>
    <row r="578" spans="2:2" x14ac:dyDescent="0.25">
      <c r="B578" s="17"/>
    </row>
    <row r="579" spans="2:2" x14ac:dyDescent="0.25">
      <c r="B579" s="17"/>
    </row>
    <row r="580" spans="2:2" x14ac:dyDescent="0.25">
      <c r="B580" s="17"/>
    </row>
    <row r="581" spans="2:2" x14ac:dyDescent="0.25">
      <c r="B581" s="17"/>
    </row>
    <row r="582" spans="2:2" x14ac:dyDescent="0.25">
      <c r="B582" s="17"/>
    </row>
    <row r="583" spans="2:2" x14ac:dyDescent="0.25">
      <c r="B583" s="17"/>
    </row>
    <row r="584" spans="2:2" x14ac:dyDescent="0.25">
      <c r="B584" s="17"/>
    </row>
    <row r="585" spans="2:2" x14ac:dyDescent="0.25">
      <c r="B585" s="17"/>
    </row>
    <row r="586" spans="2:2" x14ac:dyDescent="0.25">
      <c r="B586" s="17"/>
    </row>
    <row r="587" spans="2:2" x14ac:dyDescent="0.25">
      <c r="B587" s="17"/>
    </row>
    <row r="588" spans="2:2" x14ac:dyDescent="0.25">
      <c r="B588" s="17"/>
    </row>
    <row r="589" spans="2:2" x14ac:dyDescent="0.25">
      <c r="B589" s="17"/>
    </row>
    <row r="590" spans="2:2" x14ac:dyDescent="0.25">
      <c r="B590" s="17"/>
    </row>
    <row r="591" spans="2:2" x14ac:dyDescent="0.25">
      <c r="B591" s="17"/>
    </row>
    <row r="592" spans="2:2" x14ac:dyDescent="0.25">
      <c r="B592" s="17"/>
    </row>
    <row r="593" spans="2:2" x14ac:dyDescent="0.25">
      <c r="B593" s="17"/>
    </row>
    <row r="594" spans="2:2" x14ac:dyDescent="0.25">
      <c r="B594" s="17"/>
    </row>
    <row r="595" spans="2:2" x14ac:dyDescent="0.25">
      <c r="B595" s="17"/>
    </row>
    <row r="596" spans="2:2" x14ac:dyDescent="0.25">
      <c r="B596" s="17"/>
    </row>
    <row r="597" spans="2:2" x14ac:dyDescent="0.25">
      <c r="B597" s="17"/>
    </row>
    <row r="598" spans="2:2" x14ac:dyDescent="0.25">
      <c r="B598" s="17"/>
    </row>
    <row r="599" spans="2:2" x14ac:dyDescent="0.25">
      <c r="B599" s="17"/>
    </row>
    <row r="600" spans="2:2" x14ac:dyDescent="0.25">
      <c r="B600" s="17"/>
    </row>
    <row r="601" spans="2:2" x14ac:dyDescent="0.25">
      <c r="B601" s="17"/>
    </row>
    <row r="602" spans="2:2" x14ac:dyDescent="0.25">
      <c r="B602" s="17"/>
    </row>
    <row r="603" spans="2:2" x14ac:dyDescent="0.25">
      <c r="B603" s="17"/>
    </row>
    <row r="604" spans="2:2" x14ac:dyDescent="0.25">
      <c r="B604" s="17"/>
    </row>
    <row r="605" spans="2:2" x14ac:dyDescent="0.25">
      <c r="B605" s="17"/>
    </row>
    <row r="606" spans="2:2" x14ac:dyDescent="0.25">
      <c r="B606" s="17"/>
    </row>
    <row r="607" spans="2:2" x14ac:dyDescent="0.25">
      <c r="B607" s="17"/>
    </row>
    <row r="608" spans="2:2" x14ac:dyDescent="0.25">
      <c r="B608" s="17"/>
    </row>
    <row r="609" spans="2:2" x14ac:dyDescent="0.25">
      <c r="B609" s="17"/>
    </row>
    <row r="610" spans="2:2" x14ac:dyDescent="0.25">
      <c r="B610" s="17"/>
    </row>
    <row r="611" spans="2:2" x14ac:dyDescent="0.25">
      <c r="B611" s="17"/>
    </row>
    <row r="612" spans="2:2" x14ac:dyDescent="0.25">
      <c r="B612" s="17"/>
    </row>
    <row r="613" spans="2:2" x14ac:dyDescent="0.25">
      <c r="B613" s="17"/>
    </row>
    <row r="614" spans="2:2" x14ac:dyDescent="0.25">
      <c r="B614" s="17"/>
    </row>
    <row r="615" spans="2:2" x14ac:dyDescent="0.25">
      <c r="B615" s="17"/>
    </row>
    <row r="616" spans="2:2" x14ac:dyDescent="0.25">
      <c r="B616" s="17"/>
    </row>
    <row r="617" spans="2:2" x14ac:dyDescent="0.25">
      <c r="B617" s="17"/>
    </row>
    <row r="618" spans="2:2" x14ac:dyDescent="0.25">
      <c r="B618" s="17"/>
    </row>
    <row r="619" spans="2:2" x14ac:dyDescent="0.25">
      <c r="B619" s="17"/>
    </row>
    <row r="620" spans="2:2" x14ac:dyDescent="0.25">
      <c r="B620" s="17"/>
    </row>
    <row r="621" spans="2:2" x14ac:dyDescent="0.25">
      <c r="B621" s="17"/>
    </row>
    <row r="622" spans="2:2" x14ac:dyDescent="0.25">
      <c r="B622" s="17"/>
    </row>
    <row r="623" spans="2:2" x14ac:dyDescent="0.25">
      <c r="B623" s="17"/>
    </row>
    <row r="624" spans="2:2" x14ac:dyDescent="0.25">
      <c r="B624" s="17"/>
    </row>
    <row r="625" spans="2:2" x14ac:dyDescent="0.25">
      <c r="B625" s="17"/>
    </row>
    <row r="626" spans="2:2" x14ac:dyDescent="0.25">
      <c r="B626" s="17"/>
    </row>
    <row r="627" spans="2:2" x14ac:dyDescent="0.25">
      <c r="B627" s="17"/>
    </row>
    <row r="628" spans="2:2" x14ac:dyDescent="0.25">
      <c r="B628" s="17"/>
    </row>
    <row r="629" spans="2:2" x14ac:dyDescent="0.25">
      <c r="B629" s="17"/>
    </row>
    <row r="630" spans="2:2" x14ac:dyDescent="0.25">
      <c r="B630" s="17"/>
    </row>
    <row r="631" spans="2:2" x14ac:dyDescent="0.25">
      <c r="B631" s="17"/>
    </row>
    <row r="632" spans="2:2" x14ac:dyDescent="0.25">
      <c r="B632" s="17"/>
    </row>
    <row r="633" spans="2:2" x14ac:dyDescent="0.25">
      <c r="B633" s="17"/>
    </row>
    <row r="634" spans="2:2" x14ac:dyDescent="0.25">
      <c r="B634" s="17"/>
    </row>
    <row r="635" spans="2:2" x14ac:dyDescent="0.25">
      <c r="B635" s="17"/>
    </row>
    <row r="636" spans="2:2" x14ac:dyDescent="0.25">
      <c r="B636" s="17"/>
    </row>
    <row r="637" spans="2:2" x14ac:dyDescent="0.25">
      <c r="B637" s="17"/>
    </row>
    <row r="638" spans="2:2" x14ac:dyDescent="0.25">
      <c r="B638" s="17"/>
    </row>
    <row r="639" spans="2:2" x14ac:dyDescent="0.25">
      <c r="B639" s="17"/>
    </row>
    <row r="640" spans="2:2" x14ac:dyDescent="0.25">
      <c r="B640" s="17"/>
    </row>
    <row r="641" spans="2:2" x14ac:dyDescent="0.25">
      <c r="B641" s="17"/>
    </row>
    <row r="642" spans="2:2" x14ac:dyDescent="0.25">
      <c r="B642" s="17"/>
    </row>
    <row r="643" spans="2:2" x14ac:dyDescent="0.25">
      <c r="B643" s="17"/>
    </row>
    <row r="644" spans="2:2" x14ac:dyDescent="0.25">
      <c r="B644" s="17"/>
    </row>
    <row r="645" spans="2:2" x14ac:dyDescent="0.25">
      <c r="B645" s="17"/>
    </row>
    <row r="646" spans="2:2" x14ac:dyDescent="0.25">
      <c r="B646" s="17"/>
    </row>
    <row r="647" spans="2:2" x14ac:dyDescent="0.25">
      <c r="B647" s="17"/>
    </row>
    <row r="648" spans="2:2" x14ac:dyDescent="0.25">
      <c r="B648" s="17"/>
    </row>
    <row r="649" spans="2:2" x14ac:dyDescent="0.25">
      <c r="B649" s="17"/>
    </row>
    <row r="650" spans="2:2" x14ac:dyDescent="0.25">
      <c r="B650" s="17"/>
    </row>
    <row r="651" spans="2:2" x14ac:dyDescent="0.25">
      <c r="B651" s="17"/>
    </row>
    <row r="652" spans="2:2" x14ac:dyDescent="0.25">
      <c r="B652" s="17"/>
    </row>
    <row r="653" spans="2:2" x14ac:dyDescent="0.25">
      <c r="B653" s="17"/>
    </row>
    <row r="654" spans="2:2" x14ac:dyDescent="0.25">
      <c r="B654" s="17"/>
    </row>
    <row r="655" spans="2:2" x14ac:dyDescent="0.25">
      <c r="B655" s="17"/>
    </row>
    <row r="656" spans="2:2" x14ac:dyDescent="0.25">
      <c r="B656" s="17"/>
    </row>
    <row r="657" spans="2:7" x14ac:dyDescent="0.25">
      <c r="B657" s="17"/>
    </row>
    <row r="658" spans="2:7" x14ac:dyDescent="0.25">
      <c r="B658" s="17"/>
    </row>
    <row r="659" spans="2:7" x14ac:dyDescent="0.25">
      <c r="B659" s="17"/>
    </row>
    <row r="660" spans="2:7" x14ac:dyDescent="0.25">
      <c r="B660" s="17"/>
    </row>
    <row r="661" spans="2:7" x14ac:dyDescent="0.25">
      <c r="B661" s="17"/>
    </row>
    <row r="662" spans="2:7" x14ac:dyDescent="0.25">
      <c r="B662" s="17"/>
    </row>
    <row r="663" spans="2:7" x14ac:dyDescent="0.25">
      <c r="B663" s="17"/>
    </row>
    <row r="664" spans="2:7" x14ac:dyDescent="0.25">
      <c r="B664" s="17"/>
    </row>
    <row r="665" spans="2:7" x14ac:dyDescent="0.25">
      <c r="B665" s="17"/>
    </row>
    <row r="666" spans="2:7" x14ac:dyDescent="0.25">
      <c r="B666" s="17"/>
    </row>
    <row r="667" spans="2:7" x14ac:dyDescent="0.25">
      <c r="B667" s="17"/>
    </row>
    <row r="668" spans="2:7" x14ac:dyDescent="0.25">
      <c r="B668" s="17"/>
    </row>
    <row r="669" spans="2:7" x14ac:dyDescent="0.25">
      <c r="B669" s="68"/>
      <c r="C669" s="68"/>
      <c r="D669" s="68"/>
      <c r="E669" s="68"/>
      <c r="F669" s="68"/>
      <c r="G669" s="16"/>
    </row>
    <row r="670" spans="2:7" x14ac:dyDescent="0.25">
      <c r="G670" s="16"/>
    </row>
    <row r="671" spans="2:7" x14ac:dyDescent="0.25">
      <c r="F671" s="2" t="s">
        <v>8</v>
      </c>
      <c r="G671" s="16"/>
    </row>
    <row r="672" spans="2:7" x14ac:dyDescent="0.25">
      <c r="F672" s="2" t="s">
        <v>9</v>
      </c>
      <c r="G672" s="16"/>
    </row>
    <row r="673" spans="7:7" x14ac:dyDescent="0.25">
      <c r="G673" s="16"/>
    </row>
    <row r="674" spans="7:7" x14ac:dyDescent="0.25">
      <c r="G674" s="16"/>
    </row>
    <row r="675" spans="7:7" x14ac:dyDescent="0.25">
      <c r="G675" s="16"/>
    </row>
    <row r="676" spans="7:7" x14ac:dyDescent="0.25">
      <c r="G676" s="16"/>
    </row>
  </sheetData>
  <mergeCells count="11">
    <mergeCell ref="B7:G7"/>
    <mergeCell ref="B669:F669"/>
    <mergeCell ref="E9:G9"/>
    <mergeCell ref="E10:F10"/>
    <mergeCell ref="B9:D10"/>
    <mergeCell ref="B66:F66"/>
    <mergeCell ref="B2:G2"/>
    <mergeCell ref="B3:G3"/>
    <mergeCell ref="B4:G4"/>
    <mergeCell ref="B5:G5"/>
    <mergeCell ref="B6:G6"/>
  </mergeCells>
  <pageMargins left="0.7" right="0.7" top="0.75" bottom="0.75" header="0.3" footer="0.3"/>
  <pageSetup scale="1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Raudy Salas Severino</dc:creator>
  <cp:lastModifiedBy>Alvaro Leandro Segura Sierra</cp:lastModifiedBy>
  <cp:lastPrinted>2018-03-13T16:01:44Z</cp:lastPrinted>
  <dcterms:created xsi:type="dcterms:W3CDTF">2018-03-12T20:39:40Z</dcterms:created>
  <dcterms:modified xsi:type="dcterms:W3CDTF">2019-04-03T13:16:49Z</dcterms:modified>
</cp:coreProperties>
</file>