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9- SEPTIEMBRE 2021\"/>
    </mc:Choice>
  </mc:AlternateContent>
  <bookViews>
    <workbookView xWindow="240" yWindow="60" windowWidth="20115" windowHeight="8010"/>
  </bookViews>
  <sheets>
    <sheet name="JULIO" sheetId="1" r:id="rId1"/>
  </sheets>
  <definedNames>
    <definedName name="_xlnm._FilterDatabase" localSheetId="0" hidden="1">JULIO!$A$14:$F$14</definedName>
    <definedName name="_xlnm.Print_Area" localSheetId="0">JULIO!$A$1:$F$42</definedName>
  </definedNames>
  <calcPr calcId="152511"/>
</workbook>
</file>

<file path=xl/calcChain.xml><?xml version="1.0" encoding="utf-8"?>
<calcChain xmlns="http://schemas.openxmlformats.org/spreadsheetml/2006/main"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l="1"/>
</calcChain>
</file>

<file path=xl/sharedStrings.xml><?xml version="1.0" encoding="utf-8"?>
<sst xmlns="http://schemas.openxmlformats.org/spreadsheetml/2006/main" count="49" uniqueCount="49">
  <si>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</si>
  <si>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</si>
  <si>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</si>
  <si>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</si>
  <si>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</si>
  <si>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</si>
  <si>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</si>
  <si>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</si>
  <si>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</si>
  <si>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</si>
  <si>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ROSANNA MERCEDES MARZAN MIRANDA</t>
  </si>
  <si>
    <t>9990002</t>
  </si>
  <si>
    <t>COMISIÓN MANEJO DE CUENTA</t>
  </si>
  <si>
    <t xml:space="preserve">Revisado  por </t>
  </si>
  <si>
    <t>Alexander M.Pujols</t>
  </si>
  <si>
    <t xml:space="preserve">   Realizado por </t>
  </si>
  <si>
    <t>Programa Supérate</t>
  </si>
  <si>
    <t xml:space="preserve">                       RD$</t>
  </si>
  <si>
    <t>Victor Carmona</t>
  </si>
  <si>
    <t>Analista de Contabilidad</t>
  </si>
  <si>
    <t>Encargado de Contabilidad</t>
  </si>
  <si>
    <t xml:space="preserve">                              Del 01 al 30 de Septiembre del 2021</t>
  </si>
  <si>
    <t>4524000045537</t>
  </si>
  <si>
    <t>IMP. 0.15-000001557</t>
  </si>
  <si>
    <t>4524000045538</t>
  </si>
  <si>
    <t>IMP. 0.15-000001566</t>
  </si>
  <si>
    <t>4524000073374</t>
  </si>
  <si>
    <t>IMP. 0.15-000001568</t>
  </si>
  <si>
    <t>4524000053779</t>
  </si>
  <si>
    <t>IMP. 0.15-000001567</t>
  </si>
  <si>
    <t>4524000031773</t>
  </si>
  <si>
    <t>IMP. 0.15-000001561</t>
  </si>
  <si>
    <t>4524000031774</t>
  </si>
  <si>
    <t>IMP. 0.15-000001563</t>
  </si>
  <si>
    <t>4524000031775</t>
  </si>
  <si>
    <t>IMP. 0.15-000001564</t>
  </si>
  <si>
    <t>4524000031772</t>
  </si>
  <si>
    <t>IMP. 0.15-000001560</t>
  </si>
  <si>
    <t>4524000031771</t>
  </si>
  <si>
    <t>IMP. 0.15-000001558</t>
  </si>
  <si>
    <t>4524000031770</t>
  </si>
  <si>
    <t>IMP. 0.15-000001559</t>
  </si>
  <si>
    <t>INVERSIONES YANG, SRL</t>
  </si>
  <si>
    <t>210927000100090834</t>
  </si>
  <si>
    <t>DEPOSITO- REMBOLSO CK 1563</t>
  </si>
  <si>
    <t>210927000100090831</t>
  </si>
  <si>
    <t>DEPOSITO- REMBOLSO CK 1561</t>
  </si>
  <si>
    <t>4524000013540</t>
  </si>
  <si>
    <t>TRANSFERENCIA ACH DE DESEMBOLSO CUARTO TRIMESTRE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</si>
</sst>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color indexed="8"/>
      <name val="MS Sans Serif"/>
      <family val="2"/>
    </font>
    <font>
      <sz val="1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/>
    <xf numFmtId="0" fontId="10" fillId="0" borderId="0" xfId="0" applyFont="1" applyBorder="1" applyAlignment="1"/>
    <xf numFmtId="0" fontId="10" fillId="0" borderId="8" xfId="0" applyFont="1" applyBorder="1" applyAlignment="1"/>
    <xf numFmtId="0" fontId="11" fillId="0" borderId="0" xfId="0" applyFont="1" applyAlignment="1"/>
    <xf numFmtId="0" fontId="9" fillId="0" borderId="0" xfId="0" applyFont="1" applyAlignment="1"/>
    <xf numFmtId="0" fontId="3" fillId="0" borderId="0" xfId="0" applyFont="1" applyBorder="1" applyAlignment="1"/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/>
    </xf>
    <xf numFmtId="165" fontId="5" fillId="4" borderId="11" xfId="1" applyNumberFormat="1" applyFont="1" applyFill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43" fontId="9" fillId="0" borderId="13" xfId="1" applyFont="1" applyBorder="1" applyAlignment="1">
      <alignment vertical="center"/>
    </xf>
    <xf numFmtId="164" fontId="9" fillId="0" borderId="14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1"/>
  <sheetViews>
    <sheetView showGridLines="0" tabSelected="1" topLeftCell="A26" zoomScale="75" zoomScaleNormal="75" zoomScaleSheetLayoutView="55" workbookViewId="0">
      <selection activeCell="E41" sqref="E41"/>
    </sheetView>
  </sheetViews>
  <sheetFormatPr baseColWidth="10" defaultRowHeight="15" x14ac:dyDescent="0.25"/>
  <cols>
    <col min="1" max="1" width="21.85546875" customWidth="1"/>
    <col min="2" max="2" width="36.85546875" style="20" customWidth="1"/>
    <col min="3" max="3" width="83" bestFit="1" customWidth="1"/>
    <col min="4" max="4" width="27.28515625" style="16" customWidth="1"/>
    <col min="5" max="5" width="24.5703125" style="16" customWidth="1"/>
    <col min="6" max="6" width="30.7109375" style="16" customWidth="1"/>
  </cols>
  <sheetData>
    <row r="1" spans="1:8" s="3" customFormat="1" ht="21" x14ac:dyDescent="0.35">
      <c r="A1" s="1"/>
      <c r="B1" s="17"/>
      <c r="C1" s="1"/>
      <c r="D1" s="10"/>
      <c r="E1" s="10"/>
      <c r="F1" s="10"/>
      <c r="G1" s="1"/>
      <c r="H1" s="2"/>
    </row>
    <row r="2" spans="1:8" s="3" customFormat="1" ht="21" x14ac:dyDescent="0.35">
      <c r="A2" s="1"/>
      <c r="B2" s="17"/>
      <c r="C2" s="1"/>
      <c r="D2" s="10"/>
      <c r="E2" s="10"/>
      <c r="F2" s="10"/>
      <c r="G2" s="1"/>
      <c r="H2" s="2"/>
    </row>
    <row r="3" spans="1:8" s="3" customFormat="1" ht="21" x14ac:dyDescent="0.35">
      <c r="A3" s="1"/>
      <c r="B3" s="17"/>
      <c r="C3" s="1"/>
      <c r="D3" s="10"/>
      <c r="E3" s="10"/>
      <c r="F3" s="10"/>
      <c r="G3" s="1"/>
      <c r="H3" s="2"/>
    </row>
    <row r="4" spans="1:8" s="3" customFormat="1" ht="21" x14ac:dyDescent="0.35">
      <c r="A4" s="1"/>
      <c r="B4" s="17"/>
      <c r="C4" s="1"/>
      <c r="D4" s="10"/>
      <c r="E4" s="10"/>
      <c r="F4" s="10"/>
      <c r="G4" s="1"/>
      <c r="H4" s="2"/>
    </row>
    <row r="5" spans="1:8" s="3" customFormat="1" ht="21" x14ac:dyDescent="0.35">
      <c r="A5" s="1"/>
      <c r="B5" s="17"/>
      <c r="C5" s="1"/>
      <c r="D5" s="10"/>
      <c r="E5" s="10"/>
      <c r="F5" s="10"/>
      <c r="G5" s="1"/>
      <c r="H5" s="2"/>
    </row>
    <row r="6" spans="1:8" s="3" customFormat="1" ht="21" x14ac:dyDescent="0.35">
      <c r="A6" s="42"/>
      <c r="B6" s="42"/>
      <c r="C6" s="42"/>
      <c r="D6" s="42"/>
      <c r="E6" s="42"/>
      <c r="F6" s="42"/>
      <c r="G6" s="1"/>
      <c r="H6" s="2"/>
    </row>
    <row r="7" spans="1:8" s="3" customFormat="1" ht="21" x14ac:dyDescent="0.35">
      <c r="A7" s="42"/>
      <c r="B7" s="42"/>
      <c r="C7" s="42"/>
      <c r="D7" s="42"/>
      <c r="E7" s="42"/>
      <c r="F7" s="42"/>
      <c r="G7" s="1"/>
      <c r="H7" s="2"/>
    </row>
    <row r="8" spans="1:8" s="3" customFormat="1" ht="24.75" x14ac:dyDescent="0.5">
      <c r="A8" s="43" t="s">
        <v>16</v>
      </c>
      <c r="B8" s="43"/>
      <c r="C8" s="43"/>
      <c r="D8" s="43"/>
      <c r="E8" s="43"/>
      <c r="F8" s="43"/>
      <c r="G8" s="1"/>
      <c r="H8" s="2"/>
    </row>
    <row r="9" spans="1:8" s="3" customFormat="1" ht="21" x14ac:dyDescent="0.35">
      <c r="A9" s="44" t="s">
        <v>8</v>
      </c>
      <c r="B9" s="44"/>
      <c r="C9" s="44"/>
      <c r="D9" s="44"/>
      <c r="E9" s="44"/>
      <c r="F9" s="44"/>
      <c r="G9" s="1"/>
      <c r="H9" s="2"/>
    </row>
    <row r="10" spans="1:8" s="3" customFormat="1" ht="21" x14ac:dyDescent="0.35">
      <c r="A10" s="4"/>
      <c r="B10" s="18"/>
      <c r="C10" s="4" t="s">
        <v>21</v>
      </c>
      <c r="D10" s="11"/>
      <c r="E10" s="11"/>
      <c r="F10" s="11"/>
      <c r="G10" s="1"/>
      <c r="H10" s="2"/>
    </row>
    <row r="11" spans="1:8" s="3" customFormat="1" ht="21.75" thickBot="1" x14ac:dyDescent="0.4">
      <c r="A11" s="4"/>
      <c r="B11" s="18"/>
      <c r="C11" s="4" t="s">
        <v>17</v>
      </c>
      <c r="D11" s="11"/>
      <c r="E11" s="11"/>
      <c r="F11" s="11"/>
      <c r="G11" s="1"/>
      <c r="H11" s="2"/>
    </row>
    <row r="12" spans="1:8" s="3" customFormat="1" ht="21" x14ac:dyDescent="0.35">
      <c r="A12" s="49" t="s">
        <v>0</v>
      </c>
      <c r="B12" s="49"/>
      <c r="C12" s="49"/>
      <c r="D12" s="50" t="s">
        <v>9</v>
      </c>
      <c r="E12" s="50"/>
      <c r="F12" s="50"/>
      <c r="G12" s="1"/>
      <c r="H12" s="2"/>
    </row>
    <row r="13" spans="1:8" s="3" customFormat="1" ht="21" x14ac:dyDescent="0.35">
      <c r="A13" s="51"/>
      <c r="B13" s="51"/>
      <c r="C13" s="5"/>
      <c r="D13" s="52" t="s">
        <v>1</v>
      </c>
      <c r="E13" s="52"/>
      <c r="F13" s="28">
        <v>1887253.14</v>
      </c>
      <c r="G13" s="6"/>
      <c r="H13" s="2"/>
    </row>
    <row r="14" spans="1:8" s="3" customFormat="1" ht="21" x14ac:dyDescent="0.35">
      <c r="A14" s="7" t="s">
        <v>2</v>
      </c>
      <c r="B14" s="19" t="s">
        <v>3</v>
      </c>
      <c r="C14" s="8" t="s">
        <v>4</v>
      </c>
      <c r="D14" s="12" t="s">
        <v>5</v>
      </c>
      <c r="E14" s="13" t="s">
        <v>6</v>
      </c>
      <c r="F14" s="14" t="s">
        <v>7</v>
      </c>
      <c r="G14" s="1"/>
      <c r="H14" s="2"/>
    </row>
    <row r="15" spans="1:8" ht="20.25" x14ac:dyDescent="0.25">
      <c r="A15" s="29">
        <v>44447</v>
      </c>
      <c r="B15" s="21">
        <v>1568</v>
      </c>
      <c r="C15" s="9" t="s">
        <v>10</v>
      </c>
      <c r="D15" s="15"/>
      <c r="E15" s="15">
        <v>346813.74</v>
      </c>
      <c r="F15" s="30">
        <f>+F13+D15-E15</f>
        <v>1540439.4</v>
      </c>
    </row>
    <row r="16" spans="1:8" ht="20.25" x14ac:dyDescent="0.25">
      <c r="A16" s="29">
        <v>44454</v>
      </c>
      <c r="B16" s="21" t="s">
        <v>47</v>
      </c>
      <c r="C16" s="9" t="s">
        <v>48</v>
      </c>
      <c r="D16" s="39">
        <v>353380.88</v>
      </c>
      <c r="E16" s="39"/>
      <c r="F16" s="30">
        <f>+F15+D16-E16</f>
        <v>1893820.2799999998</v>
      </c>
    </row>
    <row r="17" spans="1:6" ht="20.25" x14ac:dyDescent="0.25">
      <c r="A17" s="29">
        <v>44456</v>
      </c>
      <c r="B17" s="21" t="s">
        <v>30</v>
      </c>
      <c r="C17" s="9" t="s">
        <v>31</v>
      </c>
      <c r="D17" s="38"/>
      <c r="E17" s="38">
        <v>280.12</v>
      </c>
      <c r="F17" s="30">
        <f>+F16+D17-E17</f>
        <v>1893540.1599999997</v>
      </c>
    </row>
    <row r="18" spans="1:6" ht="20.25" x14ac:dyDescent="0.25">
      <c r="A18" s="29">
        <v>44456</v>
      </c>
      <c r="B18" s="21" t="s">
        <v>32</v>
      </c>
      <c r="C18" s="9" t="s">
        <v>33</v>
      </c>
      <c r="D18" s="38"/>
      <c r="E18" s="38">
        <v>161.77000000000001</v>
      </c>
      <c r="F18" s="30">
        <f t="shared" ref="F18:F30" si="0">+F17+D18-E18</f>
        <v>1893378.3899999997</v>
      </c>
    </row>
    <row r="19" spans="1:6" ht="20.25" x14ac:dyDescent="0.25">
      <c r="A19" s="29">
        <v>44456</v>
      </c>
      <c r="B19" s="21" t="s">
        <v>34</v>
      </c>
      <c r="C19" s="9" t="s">
        <v>35</v>
      </c>
      <c r="D19" s="15"/>
      <c r="E19" s="38">
        <v>41.62</v>
      </c>
      <c r="F19" s="30">
        <f t="shared" si="0"/>
        <v>1893336.7699999996</v>
      </c>
    </row>
    <row r="20" spans="1:6" ht="20.25" x14ac:dyDescent="0.25">
      <c r="A20" s="29">
        <v>44456</v>
      </c>
      <c r="B20" s="21" t="s">
        <v>36</v>
      </c>
      <c r="C20" s="9" t="s">
        <v>37</v>
      </c>
      <c r="D20" s="15"/>
      <c r="E20" s="38">
        <v>38.24</v>
      </c>
      <c r="F20" s="30">
        <f t="shared" si="0"/>
        <v>1893298.5299999996</v>
      </c>
    </row>
    <row r="21" spans="1:6" ht="20.25" x14ac:dyDescent="0.25">
      <c r="A21" s="29">
        <v>44456</v>
      </c>
      <c r="B21" s="21" t="s">
        <v>38</v>
      </c>
      <c r="C21" s="9" t="s">
        <v>39</v>
      </c>
      <c r="D21" s="15"/>
      <c r="E21" s="38">
        <v>19.309999999999999</v>
      </c>
      <c r="F21" s="30">
        <f t="shared" si="0"/>
        <v>1893279.2199999995</v>
      </c>
    </row>
    <row r="22" spans="1:6" ht="20.25" x14ac:dyDescent="0.25">
      <c r="A22" s="29">
        <v>44456</v>
      </c>
      <c r="B22" s="21" t="s">
        <v>40</v>
      </c>
      <c r="C22" s="9" t="s">
        <v>41</v>
      </c>
      <c r="D22" s="15"/>
      <c r="E22" s="38">
        <v>11.59</v>
      </c>
      <c r="F22" s="30">
        <f t="shared" si="0"/>
        <v>1893267.6299999994</v>
      </c>
    </row>
    <row r="23" spans="1:6" ht="20.25" x14ac:dyDescent="0.25">
      <c r="A23" s="29">
        <v>44459</v>
      </c>
      <c r="B23" s="21" t="s">
        <v>28</v>
      </c>
      <c r="C23" s="9" t="s">
        <v>29</v>
      </c>
      <c r="D23" s="38"/>
      <c r="E23" s="38">
        <v>176.82</v>
      </c>
      <c r="F23" s="30">
        <f t="shared" si="0"/>
        <v>1893090.8099999994</v>
      </c>
    </row>
    <row r="24" spans="1:6" ht="24.75" customHeight="1" x14ac:dyDescent="0.25">
      <c r="A24" s="29">
        <v>44466</v>
      </c>
      <c r="B24" s="21" t="s">
        <v>43</v>
      </c>
      <c r="C24" s="9" t="s">
        <v>44</v>
      </c>
      <c r="D24" s="38">
        <v>661</v>
      </c>
      <c r="E24" s="38"/>
      <c r="F24" s="30">
        <f t="shared" si="0"/>
        <v>1893751.8099999994</v>
      </c>
    </row>
    <row r="25" spans="1:6" ht="20.25" x14ac:dyDescent="0.25">
      <c r="A25" s="35">
        <v>44466</v>
      </c>
      <c r="B25" s="36" t="s">
        <v>45</v>
      </c>
      <c r="C25" s="37" t="s">
        <v>46</v>
      </c>
      <c r="D25" s="40">
        <v>184</v>
      </c>
      <c r="E25" s="40"/>
      <c r="F25" s="30">
        <f t="shared" si="0"/>
        <v>1893935.8099999994</v>
      </c>
    </row>
    <row r="26" spans="1:6" ht="20.25" x14ac:dyDescent="0.25">
      <c r="A26" s="35">
        <v>44467</v>
      </c>
      <c r="B26" s="36" t="s">
        <v>26</v>
      </c>
      <c r="C26" s="37" t="s">
        <v>27</v>
      </c>
      <c r="D26" s="41"/>
      <c r="E26" s="40">
        <v>520.22</v>
      </c>
      <c r="F26" s="30">
        <f t="shared" si="0"/>
        <v>1893415.5899999994</v>
      </c>
    </row>
    <row r="27" spans="1:6" ht="20.25" x14ac:dyDescent="0.25">
      <c r="A27" s="35">
        <v>44467</v>
      </c>
      <c r="B27" s="36">
        <v>1569</v>
      </c>
      <c r="C27" s="37" t="s">
        <v>42</v>
      </c>
      <c r="D27" s="40"/>
      <c r="E27" s="40">
        <v>165496.57</v>
      </c>
      <c r="F27" s="30">
        <f t="shared" si="0"/>
        <v>1727919.0199999993</v>
      </c>
    </row>
    <row r="28" spans="1:6" ht="20.25" x14ac:dyDescent="0.25">
      <c r="A28" s="35">
        <v>44469</v>
      </c>
      <c r="B28" s="36" t="s">
        <v>11</v>
      </c>
      <c r="C28" s="37" t="s">
        <v>12</v>
      </c>
      <c r="D28" s="40"/>
      <c r="E28" s="40">
        <v>175</v>
      </c>
      <c r="F28" s="30">
        <f t="shared" si="0"/>
        <v>1727744.0199999993</v>
      </c>
    </row>
    <row r="29" spans="1:6" ht="20.25" x14ac:dyDescent="0.25">
      <c r="A29" s="35">
        <v>44469</v>
      </c>
      <c r="B29" s="36" t="s">
        <v>22</v>
      </c>
      <c r="C29" s="37" t="s">
        <v>23</v>
      </c>
      <c r="D29" s="40"/>
      <c r="E29" s="40">
        <v>195.92</v>
      </c>
      <c r="F29" s="30">
        <f t="shared" si="0"/>
        <v>1727548.0999999994</v>
      </c>
    </row>
    <row r="30" spans="1:6" ht="20.25" x14ac:dyDescent="0.25">
      <c r="A30" s="35">
        <v>44469</v>
      </c>
      <c r="B30" s="36" t="s">
        <v>24</v>
      </c>
      <c r="C30" s="37" t="s">
        <v>25</v>
      </c>
      <c r="D30" s="41"/>
      <c r="E30" s="40">
        <v>14.13</v>
      </c>
      <c r="F30" s="30">
        <f t="shared" si="0"/>
        <v>1727533.9699999995</v>
      </c>
    </row>
    <row r="31" spans="1:6" ht="21" thickBot="1" x14ac:dyDescent="0.3">
      <c r="A31" s="31"/>
      <c r="B31" s="32"/>
      <c r="C31" s="33"/>
      <c r="D31" s="34"/>
      <c r="E31" s="34"/>
      <c r="F31" s="30">
        <f>F30+D31-E31</f>
        <v>1727533.9699999995</v>
      </c>
    </row>
    <row r="35" spans="2:6" ht="23.25" x14ac:dyDescent="0.35">
      <c r="B35" s="25" t="s">
        <v>15</v>
      </c>
      <c r="C35" s="25"/>
      <c r="E35" s="45" t="s">
        <v>13</v>
      </c>
      <c r="F35" s="45"/>
    </row>
    <row r="36" spans="2:6" ht="8.25" customHeight="1" x14ac:dyDescent="0.3">
      <c r="B36" s="23"/>
      <c r="C36" s="23"/>
      <c r="E36" s="46"/>
      <c r="F36" s="46"/>
    </row>
    <row r="37" spans="2:6" ht="19.5" hidden="1" x14ac:dyDescent="0.3">
      <c r="B37" s="23"/>
      <c r="C37" s="23"/>
      <c r="E37" s="46"/>
      <c r="F37" s="46"/>
    </row>
    <row r="38" spans="2:6" ht="30" customHeight="1" thickBot="1" x14ac:dyDescent="0.35">
      <c r="B38" s="24"/>
      <c r="C38" s="23"/>
      <c r="E38" s="47"/>
      <c r="F38" s="47"/>
    </row>
    <row r="39" spans="2:6" ht="15" customHeight="1" thickTop="1" x14ac:dyDescent="0.3">
      <c r="B39" s="22" t="s">
        <v>18</v>
      </c>
      <c r="C39" s="27"/>
      <c r="E39" s="48" t="s">
        <v>14</v>
      </c>
      <c r="F39" s="48"/>
    </row>
    <row r="40" spans="2:6" ht="15" customHeight="1" x14ac:dyDescent="0.3">
      <c r="B40" s="26" t="s">
        <v>19</v>
      </c>
      <c r="C40" s="26"/>
      <c r="E40" s="45" t="s">
        <v>20</v>
      </c>
      <c r="F40" s="45"/>
    </row>
    <row r="41" spans="2:6" ht="15.75" customHeight="1" x14ac:dyDescent="0.25"/>
  </sheetData>
  <autoFilter ref="A14:F14">
    <sortState ref="A15:F34">
      <sortCondition ref="A14"/>
    </sortState>
  </autoFilter>
  <mergeCells count="12">
    <mergeCell ref="E36:F38"/>
    <mergeCell ref="E39:F39"/>
    <mergeCell ref="E40:F40"/>
    <mergeCell ref="A12:C12"/>
    <mergeCell ref="D12:F12"/>
    <mergeCell ref="A13:B13"/>
    <mergeCell ref="D13:E13"/>
    <mergeCell ref="A6:F6"/>
    <mergeCell ref="A7:F7"/>
    <mergeCell ref="A8:F8"/>
    <mergeCell ref="A9:F9"/>
    <mergeCell ref="E35:F35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2021-07-09T17:14:00Z</cp:lastPrinted>
  <dcterms:created xsi:type="dcterms:W3CDTF">2019-04-09T12:27:01Z</dcterms:created>
  <dcterms:modified xsi:type="dcterms:W3CDTF">2021-10-12T20:18:59Z</dcterms:modified>
</cp:coreProperties>
</file>