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.pujols\Desktop\GENERAL\TRANSPARENCIA 2021\7-JULIO 2021\"/>
    </mc:Choice>
  </mc:AlternateContent>
  <bookViews>
    <workbookView xWindow="240" yWindow="60" windowWidth="20115" windowHeight="8010"/>
  </bookViews>
  <sheets>
    <sheet name="JULIO" sheetId="1" r:id="rId1"/>
  </sheets>
  <definedNames>
    <definedName name="_xlnm._FilterDatabase" localSheetId="0" hidden="1">JULIO!$A$14:$F$1296</definedName>
    <definedName name="_xlnm.Print_Area" localSheetId="0">JULIO!$A$1:$F$1322</definedName>
    <definedName name="_xlnm.Print_Titles" localSheetId="0">JULIO!$1:$14</definedName>
  </definedNames>
  <calcPr calcId="152511"/>
</workbook>
</file>

<file path=xl/calcChain.xml><?xml version="1.0" encoding="utf-8"?>
<calcChain xmlns="http://schemas.openxmlformats.org/spreadsheetml/2006/main">
  <c r="F15" i="1" l="1"/>
  <c r="F16" i="1" s="1"/>
  <c r="F17" i="1" l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l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l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F531" i="1" s="1"/>
  <c r="F532" i="1" s="1"/>
  <c r="F533" i="1" s="1"/>
  <c r="F534" i="1" s="1"/>
  <c r="F535" i="1" s="1"/>
  <c r="F536" i="1" s="1"/>
  <c r="F537" i="1" s="1"/>
  <c r="F538" i="1" s="1"/>
  <c r="F539" i="1" s="1"/>
  <c r="F540" i="1" s="1"/>
  <c r="F541" i="1" s="1"/>
  <c r="F542" i="1" s="1"/>
  <c r="F543" i="1" s="1"/>
  <c r="F544" i="1" s="1"/>
  <c r="F545" i="1" s="1"/>
  <c r="F546" i="1" s="1"/>
  <c r="F547" i="1" s="1"/>
  <c r="F548" i="1" s="1"/>
  <c r="F549" i="1" s="1"/>
  <c r="F550" i="1" s="1"/>
  <c r="F551" i="1" s="1"/>
  <c r="F552" i="1" s="1"/>
  <c r="F553" i="1" s="1"/>
  <c r="F554" i="1" s="1"/>
  <c r="F555" i="1" s="1"/>
  <c r="F556" i="1" s="1"/>
  <c r="F557" i="1" s="1"/>
  <c r="F558" i="1" s="1"/>
  <c r="F559" i="1" s="1"/>
  <c r="F560" i="1" s="1"/>
  <c r="F561" i="1" s="1"/>
  <c r="F562" i="1" s="1"/>
  <c r="F563" i="1" s="1"/>
  <c r="F564" i="1" s="1"/>
  <c r="F565" i="1" s="1"/>
  <c r="F566" i="1" s="1"/>
  <c r="F567" i="1" s="1"/>
  <c r="F568" i="1" s="1"/>
  <c r="F569" i="1" s="1"/>
  <c r="F570" i="1" s="1"/>
  <c r="F571" i="1" s="1"/>
  <c r="F572" i="1" s="1"/>
  <c r="F573" i="1" s="1"/>
  <c r="F574" i="1" s="1"/>
  <c r="F575" i="1" s="1"/>
  <c r="F576" i="1" s="1"/>
  <c r="F577" i="1" s="1"/>
  <c r="F578" i="1" s="1"/>
  <c r="F579" i="1" s="1"/>
  <c r="F580" i="1" s="1"/>
  <c r="F581" i="1" s="1"/>
  <c r="F582" i="1" s="1"/>
  <c r="F583" i="1" s="1"/>
  <c r="F584" i="1" s="1"/>
  <c r="F585" i="1" s="1"/>
  <c r="F586" i="1" s="1"/>
  <c r="F587" i="1" s="1"/>
  <c r="F588" i="1" s="1"/>
  <c r="F589" i="1" s="1"/>
  <c r="F590" i="1" s="1"/>
  <c r="F591" i="1" s="1"/>
  <c r="F592" i="1" s="1"/>
  <c r="F593" i="1" s="1"/>
  <c r="F594" i="1" s="1"/>
  <c r="F595" i="1" s="1"/>
  <c r="F596" i="1" s="1"/>
  <c r="F597" i="1" s="1"/>
  <c r="F598" i="1" s="1"/>
  <c r="F599" i="1" s="1"/>
  <c r="F600" i="1" s="1"/>
  <c r="F601" i="1" s="1"/>
  <c r="F602" i="1" s="1"/>
  <c r="F603" i="1" s="1"/>
  <c r="F604" i="1" s="1"/>
  <c r="F605" i="1" s="1"/>
  <c r="F606" i="1" s="1"/>
  <c r="F607" i="1" s="1"/>
  <c r="F608" i="1" s="1"/>
  <c r="F609" i="1" s="1"/>
  <c r="F610" i="1" s="1"/>
  <c r="F611" i="1" s="1"/>
  <c r="F612" i="1" s="1"/>
  <c r="F613" i="1" s="1"/>
  <c r="F614" i="1" s="1"/>
  <c r="F615" i="1" s="1"/>
  <c r="F616" i="1" s="1"/>
  <c r="F617" i="1" s="1"/>
  <c r="F618" i="1" s="1"/>
  <c r="F619" i="1" s="1"/>
  <c r="F620" i="1" s="1"/>
  <c r="F621" i="1" s="1"/>
  <c r="F622" i="1" s="1"/>
  <c r="F623" i="1" s="1"/>
  <c r="F624" i="1" s="1"/>
  <c r="F625" i="1" s="1"/>
  <c r="F626" i="1" s="1"/>
  <c r="F627" i="1" s="1"/>
  <c r="F628" i="1" s="1"/>
  <c r="F629" i="1" s="1"/>
  <c r="F630" i="1" s="1"/>
  <c r="F631" i="1" s="1"/>
  <c r="F632" i="1" s="1"/>
  <c r="F633" i="1" s="1"/>
  <c r="F634" i="1" s="1"/>
  <c r="F635" i="1" s="1"/>
  <c r="F636" i="1" s="1"/>
  <c r="F637" i="1" s="1"/>
  <c r="F638" i="1" s="1"/>
  <c r="F639" i="1" s="1"/>
  <c r="F640" i="1" s="1"/>
  <c r="F641" i="1" s="1"/>
  <c r="F642" i="1" s="1"/>
  <c r="F643" i="1" s="1"/>
  <c r="F644" i="1" s="1"/>
  <c r="F645" i="1" s="1"/>
  <c r="F646" i="1" s="1"/>
  <c r="F647" i="1" s="1"/>
  <c r="F648" i="1" s="1"/>
  <c r="F649" i="1" s="1"/>
  <c r="F650" i="1" s="1"/>
  <c r="F651" i="1" s="1"/>
  <c r="F652" i="1" s="1"/>
  <c r="F653" i="1" s="1"/>
  <c r="F654" i="1" s="1"/>
  <c r="F655" i="1" s="1"/>
  <c r="F656" i="1" s="1"/>
  <c r="F657" i="1" s="1"/>
  <c r="F658" i="1" s="1"/>
  <c r="F659" i="1" s="1"/>
  <c r="F660" i="1" s="1"/>
  <c r="F661" i="1" s="1"/>
  <c r="F662" i="1" s="1"/>
  <c r="F663" i="1" s="1"/>
  <c r="F664" i="1" s="1"/>
  <c r="F665" i="1" s="1"/>
  <c r="F666" i="1" s="1"/>
  <c r="F667" i="1" s="1"/>
  <c r="F668" i="1" s="1"/>
  <c r="F669" i="1" s="1"/>
  <c r="F670" i="1" s="1"/>
  <c r="F671" i="1" s="1"/>
  <c r="F672" i="1" s="1"/>
  <c r="F673" i="1" s="1"/>
  <c r="F674" i="1" s="1"/>
  <c r="F675" i="1" s="1"/>
  <c r="F676" i="1" s="1"/>
  <c r="F677" i="1" s="1"/>
  <c r="F678" i="1" s="1"/>
  <c r="F679" i="1" s="1"/>
  <c r="F680" i="1" s="1"/>
  <c r="F681" i="1" s="1"/>
  <c r="F682" i="1" s="1"/>
  <c r="F683" i="1" s="1"/>
  <c r="F684" i="1" s="1"/>
  <c r="F685" i="1" s="1"/>
  <c r="F686" i="1" s="1"/>
  <c r="F687" i="1" s="1"/>
  <c r="F688" i="1" s="1"/>
  <c r="F689" i="1" s="1"/>
  <c r="F690" i="1" s="1"/>
  <c r="F691" i="1" s="1"/>
  <c r="F692" i="1" s="1"/>
  <c r="F693" i="1" s="1"/>
  <c r="F694" i="1" s="1"/>
  <c r="F695" i="1" s="1"/>
  <c r="F696" i="1" s="1"/>
  <c r="F697" i="1" s="1"/>
  <c r="F698" i="1" s="1"/>
  <c r="F699" i="1" s="1"/>
  <c r="F700" i="1" s="1"/>
  <c r="F701" i="1" s="1"/>
  <c r="F702" i="1" s="1"/>
  <c r="F703" i="1" s="1"/>
  <c r="F704" i="1" s="1"/>
  <c r="F705" i="1" s="1"/>
  <c r="F706" i="1" s="1"/>
  <c r="F707" i="1" s="1"/>
  <c r="F708" i="1" s="1"/>
  <c r="F709" i="1" s="1"/>
  <c r="F710" i="1" s="1"/>
  <c r="F711" i="1" s="1"/>
  <c r="F712" i="1" s="1"/>
  <c r="F713" i="1" s="1"/>
  <c r="F714" i="1" s="1"/>
  <c r="F715" i="1" s="1"/>
  <c r="F716" i="1" s="1"/>
  <c r="F717" i="1" s="1"/>
  <c r="F718" i="1" s="1"/>
  <c r="F719" i="1" s="1"/>
  <c r="F720" i="1" s="1"/>
  <c r="F721" i="1" s="1"/>
  <c r="F722" i="1" s="1"/>
  <c r="F723" i="1" s="1"/>
  <c r="F724" i="1" s="1"/>
  <c r="F725" i="1" s="1"/>
  <c r="F726" i="1" s="1"/>
  <c r="F727" i="1" s="1"/>
  <c r="F728" i="1" s="1"/>
  <c r="F729" i="1" s="1"/>
  <c r="F730" i="1" s="1"/>
  <c r="F731" i="1" s="1"/>
  <c r="F732" i="1" s="1"/>
  <c r="F733" i="1" s="1"/>
  <c r="F734" i="1" s="1"/>
  <c r="F735" i="1" s="1"/>
  <c r="F736" i="1" s="1"/>
  <c r="F737" i="1" s="1"/>
  <c r="F738" i="1" s="1"/>
  <c r="F739" i="1" s="1"/>
  <c r="F740" i="1" s="1"/>
  <c r="F741" i="1" s="1"/>
  <c r="F742" i="1" s="1"/>
  <c r="F743" i="1" s="1"/>
  <c r="F744" i="1" s="1"/>
  <c r="F745" i="1" s="1"/>
  <c r="F746" i="1" s="1"/>
  <c r="F747" i="1" s="1"/>
  <c r="F748" i="1" s="1"/>
  <c r="F749" i="1" s="1"/>
  <c r="F750" i="1" s="1"/>
  <c r="F751" i="1" s="1"/>
  <c r="F752" i="1" s="1"/>
  <c r="F753" i="1" s="1"/>
  <c r="F754" i="1" s="1"/>
  <c r="F755" i="1" s="1"/>
  <c r="F756" i="1" s="1"/>
  <c r="F757" i="1" s="1"/>
  <c r="F758" i="1" s="1"/>
  <c r="F759" i="1" s="1"/>
  <c r="F760" i="1" s="1"/>
  <c r="F761" i="1" s="1"/>
  <c r="F762" i="1" s="1"/>
  <c r="F763" i="1" s="1"/>
  <c r="F764" i="1" s="1"/>
  <c r="F765" i="1" s="1"/>
  <c r="F766" i="1" s="1"/>
  <c r="F767" i="1" s="1"/>
  <c r="F768" i="1" s="1"/>
  <c r="F769" i="1" s="1"/>
  <c r="F770" i="1" s="1"/>
  <c r="F771" i="1" s="1"/>
  <c r="F772" i="1" s="1"/>
  <c r="F773" i="1" s="1"/>
  <c r="F774" i="1" s="1"/>
  <c r="F775" i="1" s="1"/>
  <c r="F776" i="1" s="1"/>
  <c r="F777" i="1" s="1"/>
  <c r="F778" i="1" s="1"/>
  <c r="F779" i="1" s="1"/>
  <c r="F780" i="1" s="1"/>
  <c r="F781" i="1" s="1"/>
  <c r="F782" i="1" s="1"/>
  <c r="F783" i="1" s="1"/>
  <c r="F784" i="1" s="1"/>
  <c r="F785" i="1" s="1"/>
  <c r="F786" i="1" s="1"/>
  <c r="F787" i="1" s="1"/>
  <c r="F788" i="1" s="1"/>
  <c r="F789" i="1" s="1"/>
  <c r="F790" i="1" s="1"/>
  <c r="F791" i="1" s="1"/>
  <c r="F792" i="1" s="1"/>
  <c r="F793" i="1" s="1"/>
  <c r="F794" i="1" s="1"/>
  <c r="F795" i="1" s="1"/>
  <c r="F796" i="1" s="1"/>
  <c r="F797" i="1" s="1"/>
  <c r="F798" i="1" s="1"/>
  <c r="F799" i="1" s="1"/>
  <c r="F800" i="1" s="1"/>
  <c r="F801" i="1" s="1"/>
  <c r="F802" i="1" s="1"/>
  <c r="F803" i="1" s="1"/>
  <c r="F804" i="1" s="1"/>
  <c r="F805" i="1" s="1"/>
  <c r="F806" i="1" s="1"/>
  <c r="F807" i="1" s="1"/>
  <c r="F808" i="1" s="1"/>
  <c r="F809" i="1" s="1"/>
  <c r="F810" i="1" s="1"/>
  <c r="F811" i="1" s="1"/>
  <c r="F812" i="1" s="1"/>
  <c r="F813" i="1" s="1"/>
  <c r="F814" i="1" s="1"/>
  <c r="F815" i="1" s="1"/>
  <c r="F816" i="1" s="1"/>
  <c r="F817" i="1" s="1"/>
  <c r="F818" i="1" s="1"/>
  <c r="F819" i="1" s="1"/>
  <c r="F820" i="1" s="1"/>
  <c r="F821" i="1" s="1"/>
  <c r="F822" i="1" s="1"/>
  <c r="F823" i="1" s="1"/>
  <c r="F824" i="1" s="1"/>
  <c r="F825" i="1" s="1"/>
  <c r="F826" i="1" s="1"/>
  <c r="F827" i="1" s="1"/>
  <c r="F828" i="1" s="1"/>
  <c r="F829" i="1" s="1"/>
  <c r="F830" i="1" s="1"/>
  <c r="F831" i="1" s="1"/>
  <c r="F832" i="1" s="1"/>
  <c r="F833" i="1" s="1"/>
  <c r="F834" i="1" s="1"/>
  <c r="F835" i="1" s="1"/>
  <c r="F836" i="1" s="1"/>
  <c r="F837" i="1" s="1"/>
  <c r="F838" i="1" s="1"/>
  <c r="F839" i="1" s="1"/>
  <c r="F840" i="1" s="1"/>
  <c r="F841" i="1" s="1"/>
  <c r="F842" i="1" s="1"/>
  <c r="F843" i="1" s="1"/>
  <c r="F844" i="1" s="1"/>
  <c r="F845" i="1" s="1"/>
  <c r="F846" i="1" s="1"/>
  <c r="F847" i="1" s="1"/>
  <c r="F848" i="1" s="1"/>
  <c r="F849" i="1" s="1"/>
  <c r="F850" i="1" s="1"/>
  <c r="F851" i="1" s="1"/>
  <c r="F852" i="1" s="1"/>
  <c r="F853" i="1" s="1"/>
  <c r="F854" i="1" s="1"/>
  <c r="F855" i="1" s="1"/>
  <c r="F856" i="1" s="1"/>
  <c r="F857" i="1" s="1"/>
  <c r="F858" i="1" s="1"/>
  <c r="F859" i="1" s="1"/>
  <c r="F860" i="1" s="1"/>
  <c r="F861" i="1" s="1"/>
  <c r="F862" i="1" s="1"/>
  <c r="F863" i="1" s="1"/>
  <c r="F864" i="1" s="1"/>
  <c r="F865" i="1" s="1"/>
  <c r="F866" i="1" s="1"/>
  <c r="F867" i="1" s="1"/>
  <c r="F868" i="1" s="1"/>
  <c r="F869" i="1" s="1"/>
  <c r="F870" i="1" s="1"/>
  <c r="F871" i="1" s="1"/>
  <c r="F872" i="1" s="1"/>
  <c r="F873" i="1" s="1"/>
  <c r="F874" i="1" s="1"/>
  <c r="F875" i="1" s="1"/>
  <c r="F876" i="1" s="1"/>
  <c r="F877" i="1" s="1"/>
  <c r="F878" i="1" s="1"/>
  <c r="F879" i="1" s="1"/>
  <c r="F880" i="1" s="1"/>
  <c r="F881" i="1" s="1"/>
  <c r="F882" i="1" s="1"/>
  <c r="F883" i="1" s="1"/>
  <c r="F884" i="1" s="1"/>
  <c r="F885" i="1" s="1"/>
  <c r="F886" i="1" s="1"/>
  <c r="F887" i="1" s="1"/>
  <c r="F888" i="1" s="1"/>
  <c r="F889" i="1" s="1"/>
  <c r="F890" i="1" s="1"/>
  <c r="F891" i="1" s="1"/>
  <c r="F892" i="1" s="1"/>
  <c r="F893" i="1" s="1"/>
  <c r="F894" i="1" s="1"/>
  <c r="F895" i="1" s="1"/>
  <c r="F896" i="1" s="1"/>
  <c r="F897" i="1" s="1"/>
  <c r="F898" i="1" s="1"/>
  <c r="F899" i="1" s="1"/>
  <c r="F900" i="1" s="1"/>
  <c r="F901" i="1" s="1"/>
  <c r="F902" i="1" s="1"/>
  <c r="F903" i="1" s="1"/>
  <c r="F904" i="1" s="1"/>
  <c r="F905" i="1" s="1"/>
  <c r="F906" i="1" s="1"/>
  <c r="F907" i="1" s="1"/>
  <c r="F908" i="1" s="1"/>
  <c r="F909" i="1" s="1"/>
  <c r="F910" i="1" s="1"/>
  <c r="F911" i="1" s="1"/>
  <c r="F912" i="1" s="1"/>
  <c r="F913" i="1" s="1"/>
  <c r="F914" i="1" s="1"/>
  <c r="F915" i="1" s="1"/>
  <c r="F916" i="1" s="1"/>
  <c r="F917" i="1" s="1"/>
  <c r="F918" i="1" s="1"/>
  <c r="F919" i="1" s="1"/>
  <c r="F920" i="1" s="1"/>
  <c r="F921" i="1" s="1"/>
  <c r="F922" i="1" s="1"/>
  <c r="F923" i="1" s="1"/>
  <c r="F924" i="1" s="1"/>
  <c r="F925" i="1" s="1"/>
  <c r="F926" i="1" s="1"/>
  <c r="F927" i="1" s="1"/>
  <c r="F928" i="1" s="1"/>
  <c r="F929" i="1" s="1"/>
  <c r="F930" i="1" s="1"/>
  <c r="F931" i="1" s="1"/>
  <c r="F932" i="1" s="1"/>
  <c r="F933" i="1" s="1"/>
  <c r="F934" i="1" s="1"/>
  <c r="F935" i="1" s="1"/>
  <c r="F936" i="1" s="1"/>
  <c r="F937" i="1" s="1"/>
  <c r="F938" i="1" s="1"/>
  <c r="F939" i="1" s="1"/>
  <c r="F940" i="1" s="1"/>
  <c r="F941" i="1" s="1"/>
  <c r="F942" i="1" s="1"/>
  <c r="F943" i="1" s="1"/>
  <c r="F944" i="1" s="1"/>
  <c r="F945" i="1" s="1"/>
  <c r="F946" i="1" s="1"/>
  <c r="F947" i="1" s="1"/>
  <c r="F948" i="1" s="1"/>
  <c r="F949" i="1" s="1"/>
  <c r="F950" i="1" s="1"/>
  <c r="F951" i="1" s="1"/>
  <c r="F952" i="1" s="1"/>
  <c r="F953" i="1" s="1"/>
  <c r="F954" i="1" s="1"/>
  <c r="F955" i="1" s="1"/>
  <c r="F956" i="1" s="1"/>
  <c r="F957" i="1" s="1"/>
  <c r="F958" i="1" s="1"/>
  <c r="F959" i="1" s="1"/>
  <c r="F960" i="1" s="1"/>
  <c r="F961" i="1" s="1"/>
  <c r="F962" i="1" s="1"/>
  <c r="F963" i="1" s="1"/>
  <c r="F964" i="1" s="1"/>
  <c r="F965" i="1" s="1"/>
  <c r="F966" i="1" s="1"/>
  <c r="F967" i="1" s="1"/>
  <c r="F968" i="1" s="1"/>
  <c r="F969" i="1" s="1"/>
  <c r="F970" i="1" s="1"/>
  <c r="F971" i="1" s="1"/>
  <c r="F972" i="1" s="1"/>
  <c r="F973" i="1" s="1"/>
  <c r="F974" i="1" s="1"/>
  <c r="F975" i="1" s="1"/>
  <c r="F976" i="1" s="1"/>
  <c r="F977" i="1" s="1"/>
  <c r="F978" i="1" s="1"/>
  <c r="F979" i="1" s="1"/>
  <c r="F980" i="1" s="1"/>
  <c r="F981" i="1" s="1"/>
  <c r="F982" i="1" s="1"/>
  <c r="F983" i="1" s="1"/>
  <c r="F984" i="1" s="1"/>
  <c r="F985" i="1" s="1"/>
  <c r="F986" i="1" s="1"/>
  <c r="F987" i="1" s="1"/>
  <c r="F988" i="1" s="1"/>
  <c r="F989" i="1" s="1"/>
  <c r="F990" i="1" s="1"/>
  <c r="F991" i="1" s="1"/>
  <c r="F992" i="1" s="1"/>
  <c r="F993" i="1" s="1"/>
  <c r="F994" i="1" s="1"/>
  <c r="F995" i="1" s="1"/>
  <c r="F996" i="1" s="1"/>
  <c r="F997" i="1" s="1"/>
  <c r="F998" i="1" s="1"/>
  <c r="F999" i="1" s="1"/>
  <c r="F1000" i="1" s="1"/>
  <c r="F1001" i="1" s="1"/>
  <c r="F1002" i="1" s="1"/>
  <c r="F1003" i="1" s="1"/>
  <c r="F1004" i="1" s="1"/>
  <c r="F1005" i="1" s="1"/>
  <c r="F1006" i="1" s="1"/>
  <c r="F1007" i="1" s="1"/>
  <c r="F1008" i="1" s="1"/>
  <c r="F1009" i="1" s="1"/>
  <c r="F1010" i="1" s="1"/>
  <c r="F1011" i="1" s="1"/>
  <c r="F1012" i="1" s="1"/>
  <c r="F1013" i="1" s="1"/>
  <c r="F1014" i="1" s="1"/>
  <c r="F1015" i="1" s="1"/>
  <c r="F1016" i="1" s="1"/>
  <c r="F1017" i="1" s="1"/>
  <c r="F1018" i="1" s="1"/>
  <c r="F1019" i="1" s="1"/>
  <c r="F1020" i="1" s="1"/>
  <c r="F1021" i="1" s="1"/>
  <c r="F1022" i="1" s="1"/>
  <c r="F1023" i="1" s="1"/>
  <c r="F1024" i="1" s="1"/>
  <c r="F1025" i="1" s="1"/>
  <c r="F1026" i="1" s="1"/>
  <c r="F1027" i="1" s="1"/>
  <c r="F1028" i="1" s="1"/>
  <c r="F1029" i="1" s="1"/>
  <c r="F1030" i="1" s="1"/>
  <c r="F1031" i="1" s="1"/>
  <c r="F1032" i="1" s="1"/>
  <c r="F1033" i="1" s="1"/>
  <c r="F1034" i="1" s="1"/>
  <c r="F1035" i="1" s="1"/>
  <c r="F1036" i="1" s="1"/>
  <c r="F1037" i="1" s="1"/>
  <c r="F1038" i="1" s="1"/>
  <c r="F1039" i="1" s="1"/>
  <c r="F1040" i="1" s="1"/>
  <c r="F1041" i="1" s="1"/>
  <c r="F1042" i="1" s="1"/>
  <c r="F1043" i="1" s="1"/>
  <c r="F1044" i="1" s="1"/>
  <c r="F1045" i="1" s="1"/>
  <c r="F1046" i="1" s="1"/>
  <c r="F1047" i="1" s="1"/>
  <c r="F1048" i="1" s="1"/>
  <c r="F1049" i="1" s="1"/>
  <c r="F1050" i="1" s="1"/>
  <c r="F1051" i="1" s="1"/>
  <c r="F1052" i="1" s="1"/>
  <c r="F1053" i="1" s="1"/>
  <c r="F1054" i="1" s="1"/>
  <c r="F1055" i="1" s="1"/>
  <c r="F1056" i="1" s="1"/>
  <c r="F1057" i="1" s="1"/>
  <c r="F1058" i="1" s="1"/>
  <c r="F1059" i="1" s="1"/>
  <c r="F1060" i="1" s="1"/>
  <c r="F1061" i="1" s="1"/>
  <c r="F1062" i="1" s="1"/>
  <c r="F1063" i="1" s="1"/>
  <c r="F1064" i="1" s="1"/>
  <c r="F1065" i="1" s="1"/>
  <c r="F1066" i="1" s="1"/>
  <c r="F1067" i="1" s="1"/>
  <c r="F1068" i="1" s="1"/>
  <c r="F1069" i="1" s="1"/>
  <c r="F1070" i="1" s="1"/>
  <c r="F1071" i="1" s="1"/>
  <c r="F1072" i="1" s="1"/>
  <c r="F1073" i="1" s="1"/>
  <c r="F1074" i="1" s="1"/>
  <c r="F1075" i="1" s="1"/>
  <c r="F1076" i="1" s="1"/>
  <c r="F1077" i="1" s="1"/>
  <c r="F1078" i="1" s="1"/>
  <c r="F1079" i="1" s="1"/>
  <c r="F1080" i="1" s="1"/>
  <c r="F1081" i="1" s="1"/>
  <c r="F1082" i="1" s="1"/>
  <c r="F1083" i="1" s="1"/>
  <c r="F1084" i="1" s="1"/>
  <c r="F1085" i="1" s="1"/>
  <c r="F1086" i="1" s="1"/>
  <c r="F1087" i="1" s="1"/>
  <c r="F1088" i="1" s="1"/>
  <c r="F1089" i="1" s="1"/>
  <c r="F1090" i="1" s="1"/>
  <c r="F1091" i="1" s="1"/>
  <c r="F1092" i="1" s="1"/>
  <c r="F1093" i="1" s="1"/>
  <c r="F1094" i="1" s="1"/>
  <c r="F1095" i="1" s="1"/>
  <c r="F1096" i="1" s="1"/>
  <c r="F1097" i="1" s="1"/>
  <c r="F1098" i="1" s="1"/>
  <c r="F1099" i="1" s="1"/>
  <c r="F1100" i="1" s="1"/>
  <c r="F1101" i="1" s="1"/>
  <c r="F1102" i="1" s="1"/>
  <c r="F1103" i="1" s="1"/>
  <c r="F1104" i="1" s="1"/>
  <c r="F1105" i="1" s="1"/>
  <c r="F1106" i="1" s="1"/>
  <c r="F1107" i="1" s="1"/>
  <c r="F1108" i="1" s="1"/>
  <c r="F1109" i="1" s="1"/>
  <c r="F1110" i="1" s="1"/>
  <c r="F1111" i="1" s="1"/>
  <c r="F1112" i="1" s="1"/>
  <c r="F1113" i="1" s="1"/>
  <c r="F1114" i="1" s="1"/>
  <c r="F1115" i="1" s="1"/>
  <c r="F1116" i="1" s="1"/>
  <c r="F1117" i="1" s="1"/>
  <c r="F1118" i="1" s="1"/>
  <c r="F1119" i="1" s="1"/>
  <c r="F1120" i="1" s="1"/>
  <c r="F1121" i="1" s="1"/>
  <c r="F1122" i="1" s="1"/>
  <c r="F1123" i="1" s="1"/>
  <c r="F1124" i="1" s="1"/>
  <c r="F1125" i="1" s="1"/>
  <c r="F1126" i="1" s="1"/>
  <c r="F1127" i="1" s="1"/>
  <c r="F1128" i="1" s="1"/>
  <c r="F1129" i="1" s="1"/>
  <c r="F1130" i="1" s="1"/>
  <c r="F1131" i="1" s="1"/>
  <c r="F1132" i="1" s="1"/>
  <c r="F1133" i="1" s="1"/>
  <c r="F1134" i="1" s="1"/>
  <c r="F1135" i="1" s="1"/>
  <c r="F1136" i="1" s="1"/>
  <c r="F1137" i="1" s="1"/>
  <c r="F1138" i="1" s="1"/>
  <c r="F1139" i="1" s="1"/>
  <c r="F1140" i="1" s="1"/>
  <c r="F1141" i="1" s="1"/>
  <c r="F1142" i="1" s="1"/>
  <c r="F1143" i="1" s="1"/>
  <c r="F1144" i="1" s="1"/>
  <c r="F1145" i="1" s="1"/>
  <c r="F1146" i="1" s="1"/>
  <c r="F1147" i="1" s="1"/>
  <c r="F1148" i="1" s="1"/>
  <c r="F1149" i="1" s="1"/>
  <c r="F1150" i="1" s="1"/>
  <c r="F1151" i="1" s="1"/>
  <c r="F1152" i="1" s="1"/>
  <c r="F1153" i="1" s="1"/>
  <c r="F1154" i="1" s="1"/>
  <c r="F1155" i="1" s="1"/>
  <c r="F1156" i="1" s="1"/>
  <c r="F1157" i="1" s="1"/>
  <c r="F1158" i="1" s="1"/>
  <c r="F1159" i="1" s="1"/>
  <c r="F1160" i="1" s="1"/>
  <c r="F1161" i="1" s="1"/>
  <c r="F1162" i="1" s="1"/>
  <c r="F1163" i="1" s="1"/>
  <c r="F1164" i="1" s="1"/>
  <c r="F1165" i="1" s="1"/>
  <c r="F1166" i="1" s="1"/>
  <c r="F1167" i="1" s="1"/>
  <c r="F1168" i="1" s="1"/>
  <c r="F1169" i="1" s="1"/>
  <c r="F1170" i="1" s="1"/>
  <c r="F1171" i="1" s="1"/>
  <c r="F1172" i="1" s="1"/>
  <c r="F1173" i="1" s="1"/>
  <c r="F1174" i="1" s="1"/>
  <c r="F1175" i="1" s="1"/>
  <c r="F1176" i="1" s="1"/>
  <c r="F1177" i="1" s="1"/>
  <c r="F1178" i="1" s="1"/>
  <c r="F1179" i="1" s="1"/>
  <c r="F1180" i="1" s="1"/>
  <c r="F1181" i="1" s="1"/>
  <c r="F1182" i="1" s="1"/>
  <c r="F1183" i="1" s="1"/>
  <c r="F1184" i="1" s="1"/>
  <c r="F1185" i="1" s="1"/>
  <c r="F1186" i="1" s="1"/>
  <c r="F1187" i="1" s="1"/>
  <c r="F1188" i="1" s="1"/>
  <c r="F1189" i="1" s="1"/>
  <c r="F1190" i="1" s="1"/>
  <c r="F1191" i="1" s="1"/>
  <c r="F1192" i="1" s="1"/>
  <c r="F1193" i="1" s="1"/>
  <c r="F1194" i="1" s="1"/>
  <c r="F1195" i="1" s="1"/>
  <c r="F1196" i="1" s="1"/>
  <c r="F1197" i="1" s="1"/>
  <c r="F1198" i="1" s="1"/>
  <c r="F1199" i="1" s="1"/>
  <c r="F1200" i="1" s="1"/>
  <c r="F1201" i="1" s="1"/>
  <c r="F1202" i="1" s="1"/>
  <c r="F1203" i="1" s="1"/>
  <c r="F1204" i="1" s="1"/>
  <c r="F1205" i="1" s="1"/>
  <c r="F1206" i="1" s="1"/>
  <c r="F1207" i="1" s="1"/>
  <c r="F1208" i="1" s="1"/>
  <c r="F1209" i="1" s="1"/>
  <c r="F1210" i="1" s="1"/>
  <c r="F1211" i="1" s="1"/>
  <c r="F1212" i="1" s="1"/>
  <c r="F1213" i="1" s="1"/>
  <c r="F1214" i="1" s="1"/>
  <c r="F1215" i="1" s="1"/>
  <c r="F1216" i="1" s="1"/>
  <c r="F1217" i="1" s="1"/>
  <c r="F1218" i="1" s="1"/>
  <c r="F1219" i="1" s="1"/>
  <c r="F1220" i="1" s="1"/>
  <c r="F1221" i="1" s="1"/>
  <c r="F1222" i="1" s="1"/>
  <c r="F1223" i="1" s="1"/>
  <c r="F1224" i="1" s="1"/>
  <c r="F1225" i="1" s="1"/>
  <c r="F1226" i="1" s="1"/>
  <c r="F1227" i="1" s="1"/>
  <c r="F1228" i="1" s="1"/>
  <c r="F1229" i="1" s="1"/>
  <c r="F1230" i="1" s="1"/>
  <c r="F1231" i="1" s="1"/>
  <c r="F1232" i="1" s="1"/>
  <c r="F1233" i="1" s="1"/>
  <c r="F1234" i="1" s="1"/>
  <c r="F1235" i="1" s="1"/>
  <c r="F1236" i="1" s="1"/>
  <c r="F1237" i="1" s="1"/>
  <c r="F1238" i="1" s="1"/>
  <c r="F1239" i="1" s="1"/>
  <c r="F1240" i="1" s="1"/>
  <c r="F1241" i="1" s="1"/>
  <c r="F1242" i="1" s="1"/>
  <c r="F1243" i="1" s="1"/>
  <c r="F1244" i="1" s="1"/>
  <c r="F1245" i="1" s="1"/>
  <c r="F1246" i="1" s="1"/>
  <c r="F1247" i="1" s="1"/>
  <c r="F1248" i="1" s="1"/>
  <c r="F1249" i="1" s="1"/>
  <c r="F1250" i="1" s="1"/>
  <c r="F1251" i="1" s="1"/>
  <c r="F1252" i="1" s="1"/>
  <c r="F1253" i="1" s="1"/>
  <c r="F1254" i="1" s="1"/>
  <c r="F1255" i="1" s="1"/>
  <c r="F1256" i="1" s="1"/>
  <c r="F1257" i="1" s="1"/>
  <c r="F1258" i="1" s="1"/>
  <c r="F1259" i="1" s="1"/>
  <c r="F1260" i="1" s="1"/>
  <c r="F1261" i="1" s="1"/>
  <c r="F1262" i="1" s="1"/>
  <c r="F1295" i="1"/>
  <c r="F1263" i="1" l="1"/>
  <c r="F1264" i="1" s="1"/>
  <c r="F1265" i="1" s="1"/>
  <c r="F1266" i="1" s="1"/>
  <c r="F1267" i="1" s="1"/>
  <c r="F1268" i="1" s="1"/>
  <c r="F1269" i="1" s="1"/>
  <c r="F1270" i="1" s="1"/>
  <c r="F1271" i="1" s="1"/>
  <c r="F1272" i="1" s="1"/>
  <c r="F1273" i="1" s="1"/>
  <c r="F1274" i="1" s="1"/>
  <c r="F1275" i="1" s="1"/>
  <c r="F1276" i="1" s="1"/>
  <c r="F1277" i="1" s="1"/>
  <c r="F1278" i="1" s="1"/>
  <c r="F1279" i="1" s="1"/>
  <c r="F1280" i="1" s="1"/>
  <c r="F1281" i="1" s="1"/>
  <c r="F1282" i="1" s="1"/>
  <c r="F1283" i="1" s="1"/>
  <c r="F1284" i="1" s="1"/>
  <c r="F1285" i="1" s="1"/>
  <c r="F1286" i="1" s="1"/>
  <c r="F1287" i="1" s="1"/>
  <c r="F1288" i="1" s="1"/>
  <c r="F1289" i="1" s="1"/>
  <c r="F1290" i="1" s="1"/>
  <c r="F1291" i="1" s="1"/>
  <c r="F1292" i="1" s="1"/>
  <c r="F1293" i="1" s="1"/>
  <c r="F1294" i="1" s="1"/>
  <c r="F1296" i="1" s="1"/>
</calcChain>
</file>

<file path=xl/sharedStrings.xml><?xml version="1.0" encoding="utf-8"?>
<sst xmlns="http://schemas.openxmlformats.org/spreadsheetml/2006/main" count="2198" uniqueCount="1425">
  <si>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</si>
  <si>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</si>
  <si>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</si>
  <si>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</si>
  <si>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</si>
  <si>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</si>
  <si>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</si>
  <si>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</si>
  <si>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 xml:space="preserve">Libro Banco de Gastos Operativos </t>
  </si>
  <si>
    <t>240-011425-5</t>
  </si>
  <si>
    <t>DISTRIBUIDORES INTERNACIONALES DE PETROLEO S A</t>
  </si>
  <si>
    <t>AIDA DEL CARMEN HERNANDEZ GLOSS</t>
  </si>
  <si>
    <t>GUILLERMINA DE LOS SANTOS MORENO</t>
  </si>
  <si>
    <t>ILCIA DE JESUS OLIVO GONZALEZ</t>
  </si>
  <si>
    <t>NULO</t>
  </si>
  <si>
    <t>INCART</t>
  </si>
  <si>
    <t>MARIA ESTHER RODRIGUEZ ABAD</t>
  </si>
  <si>
    <t>RUD DELLANIRIS MORILLO REYNOSO</t>
  </si>
  <si>
    <t>JOHANNA FRANCELI PEREZ HERNANDEZ</t>
  </si>
  <si>
    <t>SEGURO NACIONAL DE SALUD (SENASA)</t>
  </si>
  <si>
    <t>BANDERA GLOBAL HC SRL</t>
  </si>
  <si>
    <t>DESGA ALL SOLUTIONS, SRL</t>
  </si>
  <si>
    <t>JOSE DE JESUS NUÑEZ MORFAS</t>
  </si>
  <si>
    <t>VIERCA PEÑA DIAZ</t>
  </si>
  <si>
    <t>GUARDIA PRESIDENCIAL</t>
  </si>
  <si>
    <t>GINETTE GARCIA ROSARIO</t>
  </si>
  <si>
    <t>ASOCIACION DE VOLUNTARIAS IOHP</t>
  </si>
  <si>
    <t>FARMACIA CAROL</t>
  </si>
  <si>
    <t>CEDIMAT</t>
  </si>
  <si>
    <t>DIOMEDE PEREZ PEREZ</t>
  </si>
  <si>
    <t>FARMACIA LOS HIDALGOS</t>
  </si>
  <si>
    <t>ISAAC MATEO AYBAR</t>
  </si>
  <si>
    <t>PLAZA LAMA S A</t>
  </si>
  <si>
    <t>CENTRO DIAGNOSTICO DE ONC. PET CT DR V LAMA</t>
  </si>
  <si>
    <t>MAYELINE INDHIRA SANTOS</t>
  </si>
  <si>
    <t>HUMANO SEGUROS S A</t>
  </si>
  <si>
    <t>NELSON WANEL TAVERAS DE LOS SANTOS</t>
  </si>
  <si>
    <t>JOSE REYNALDO ORTIZ LIRIANO</t>
  </si>
  <si>
    <t>FREDDY AUGUSTO PEREZ SENA</t>
  </si>
  <si>
    <t>ESLEYDER NOLBYS SANCHEZ</t>
  </si>
  <si>
    <t>ROBERT DE JESUS PAYANO</t>
  </si>
  <si>
    <t>MARTIN OMAR GONZALEZ MAYI</t>
  </si>
  <si>
    <t>JHOANNY VALENTINA FAMILIA JIMENEZ</t>
  </si>
  <si>
    <t>KENERIS MANUEL VASQUEZ GARRIDO</t>
  </si>
  <si>
    <t>PALOMA ISABEL TORAL PEÑA</t>
  </si>
  <si>
    <t>AGUA PLANETA AZUL S A</t>
  </si>
  <si>
    <t>9990002</t>
  </si>
  <si>
    <t>COMISIÓN MANEJO DE CUENTA</t>
  </si>
  <si>
    <t>PAGOS NOMINAS NET-BANKING</t>
  </si>
  <si>
    <t>COBRO IMP DGII 0.15%_TRANS TUB</t>
  </si>
  <si>
    <t>TRANSFERENCIA A EDESUR DOMINICANA SOCIEDA</t>
  </si>
  <si>
    <t>IMP. 0.15-4524000000002</t>
  </si>
  <si>
    <t>4524000000002</t>
  </si>
  <si>
    <t>TRANSFERENCIA A EMPRESA DIST. ELECTRICIDA</t>
  </si>
  <si>
    <t>TRANSFERENCIA PROPIA TUBANCOEM</t>
  </si>
  <si>
    <t>DEPOSITO</t>
  </si>
  <si>
    <t>TRANSFERENCIA A CONSORCIO DE TARJETAS DOM</t>
  </si>
  <si>
    <t>NOM: PAGOS SUPLIDORES TESORERI</t>
  </si>
  <si>
    <t>4524000031153</t>
  </si>
  <si>
    <t>4524000031152</t>
  </si>
  <si>
    <t>4524000031151</t>
  </si>
  <si>
    <t>COM. PAGOS DGII Y NETBANKING</t>
  </si>
  <si>
    <t>PAGO DGII TUBANCO DOP</t>
  </si>
  <si>
    <t>IMP. 0.15-4524000000097</t>
  </si>
  <si>
    <t>IMP. 0.15-4524000000053</t>
  </si>
  <si>
    <t>4524000000053</t>
  </si>
  <si>
    <t>4524000000097</t>
  </si>
  <si>
    <t>4524000000014</t>
  </si>
  <si>
    <t>DB AUTORIZADO PAGO FLOTILLA</t>
  </si>
  <si>
    <t>COM. TSS-IB</t>
  </si>
  <si>
    <t>PAGO TSS TUBANCO DOP</t>
  </si>
  <si>
    <t>TRANSFERENCIA A COOP. AHO. Y CRED. SERV.</t>
  </si>
  <si>
    <t>Programa Supérate</t>
  </si>
  <si>
    <t>N/C</t>
  </si>
  <si>
    <t>CHEQUES NULOS Y REINTEGRADOS</t>
  </si>
  <si>
    <t xml:space="preserve">                                    RD$</t>
  </si>
  <si>
    <t xml:space="preserve">                                          Del 01 al 31 de Julio de  2021</t>
  </si>
  <si>
    <t>210701005700050585</t>
  </si>
  <si>
    <t>4524000000006</t>
  </si>
  <si>
    <t>4524000000005</t>
  </si>
  <si>
    <t>4524000075311</t>
  </si>
  <si>
    <t>4524000075318</t>
  </si>
  <si>
    <t>4524000075320</t>
  </si>
  <si>
    <t>4524000075317</t>
  </si>
  <si>
    <t>4524000075313</t>
  </si>
  <si>
    <t>4524000075315</t>
  </si>
  <si>
    <t>4524000075316</t>
  </si>
  <si>
    <t>4524000075314</t>
  </si>
  <si>
    <t>4524000075312</t>
  </si>
  <si>
    <t>4524000075319</t>
  </si>
  <si>
    <t>174210011266808</t>
  </si>
  <si>
    <t>172210011266807</t>
  </si>
  <si>
    <t>174210011265465</t>
  </si>
  <si>
    <t>172210011265464</t>
  </si>
  <si>
    <t>210702000300120193</t>
  </si>
  <si>
    <t>210702000300120190</t>
  </si>
  <si>
    <t>210702000300170181</t>
  </si>
  <si>
    <t>210702003370080060</t>
  </si>
  <si>
    <t>823801884465</t>
  </si>
  <si>
    <t>23801884465</t>
  </si>
  <si>
    <t>4524000051162</t>
  </si>
  <si>
    <t>4524000051157</t>
  </si>
  <si>
    <t>4524000051161</t>
  </si>
  <si>
    <t>4524000051155</t>
  </si>
  <si>
    <t>4524000051156</t>
  </si>
  <si>
    <t>4524000051158</t>
  </si>
  <si>
    <t>4524000051167</t>
  </si>
  <si>
    <t>4524000051160</t>
  </si>
  <si>
    <t>4524000051159</t>
  </si>
  <si>
    <t>4524000051166</t>
  </si>
  <si>
    <t>4524000051163</t>
  </si>
  <si>
    <t>4524000051165</t>
  </si>
  <si>
    <t>4524000051164</t>
  </si>
  <si>
    <t>4524000051154</t>
  </si>
  <si>
    <t>4524000051153</t>
  </si>
  <si>
    <t>174210011309837</t>
  </si>
  <si>
    <t>172210011309836</t>
  </si>
  <si>
    <t>210705000940040326</t>
  </si>
  <si>
    <t>210705000940040323</t>
  </si>
  <si>
    <t>4524000000003</t>
  </si>
  <si>
    <t>4524000000050</t>
  </si>
  <si>
    <t>4524000061779</t>
  </si>
  <si>
    <t>4524000061797</t>
  </si>
  <si>
    <t>4524000061775</t>
  </si>
  <si>
    <t>4524000061777</t>
  </si>
  <si>
    <t>4524000061776</t>
  </si>
  <si>
    <t>4524000061773</t>
  </si>
  <si>
    <t>4524000061766</t>
  </si>
  <si>
    <t>4524000061771</t>
  </si>
  <si>
    <t>4524000061774</t>
  </si>
  <si>
    <t>4524000061772</t>
  </si>
  <si>
    <t>4524000061770</t>
  </si>
  <si>
    <t>4524000061767</t>
  </si>
  <si>
    <t>4524000061768</t>
  </si>
  <si>
    <t>4524000061783</t>
  </si>
  <si>
    <t>4524000061778</t>
  </si>
  <si>
    <t>4524000061769</t>
  </si>
  <si>
    <t>4524000061791</t>
  </si>
  <si>
    <t>4524000061782</t>
  </si>
  <si>
    <t>4524000061788</t>
  </si>
  <si>
    <t>4524000061794</t>
  </si>
  <si>
    <t>4524000061780</t>
  </si>
  <si>
    <t>4524000061786</t>
  </si>
  <si>
    <t>4524000061795</t>
  </si>
  <si>
    <t>4524000061793</t>
  </si>
  <si>
    <t>4524000061796</t>
  </si>
  <si>
    <t>4524000061792</t>
  </si>
  <si>
    <t>4524000061787</t>
  </si>
  <si>
    <t>4524000061785</t>
  </si>
  <si>
    <t>4524000061784</t>
  </si>
  <si>
    <t>4524000061789</t>
  </si>
  <si>
    <t>4524000061781</t>
  </si>
  <si>
    <t>4524000061790</t>
  </si>
  <si>
    <t>23830187621</t>
  </si>
  <si>
    <t>23828699970</t>
  </si>
  <si>
    <t>4524000074629</t>
  </si>
  <si>
    <t>4524000074636</t>
  </si>
  <si>
    <t>4524000074612</t>
  </si>
  <si>
    <t>4524000074655</t>
  </si>
  <si>
    <t>4524000074631</t>
  </si>
  <si>
    <t>4524000074633</t>
  </si>
  <si>
    <t>4524000074634</t>
  </si>
  <si>
    <t>4524000074615</t>
  </si>
  <si>
    <t>4524000074620</t>
  </si>
  <si>
    <t>4524000074637</t>
  </si>
  <si>
    <t>4524000074624</t>
  </si>
  <si>
    <t>4524000074623</t>
  </si>
  <si>
    <t>4524000074628</t>
  </si>
  <si>
    <t>4524000074621</t>
  </si>
  <si>
    <t>4524000074617</t>
  </si>
  <si>
    <t>4524000074616</t>
  </si>
  <si>
    <t>4524000074614</t>
  </si>
  <si>
    <t>4524000074618</t>
  </si>
  <si>
    <t>4524000074632</t>
  </si>
  <si>
    <t>4524000074638</t>
  </si>
  <si>
    <t>4524000074635</t>
  </si>
  <si>
    <t>4524000074613</t>
  </si>
  <si>
    <t>4524000074622</t>
  </si>
  <si>
    <t>4524000074650</t>
  </si>
  <si>
    <t>4524000074647</t>
  </si>
  <si>
    <t>4524000074625</t>
  </si>
  <si>
    <t>4524000074653</t>
  </si>
  <si>
    <t>4524000074642</t>
  </si>
  <si>
    <t>4524000074649</t>
  </si>
  <si>
    <t>4524000074648</t>
  </si>
  <si>
    <t>4524000074627</t>
  </si>
  <si>
    <t>4524000074619</t>
  </si>
  <si>
    <t>4524000074645</t>
  </si>
  <si>
    <t>4524000074640</t>
  </si>
  <si>
    <t>4524000074639</t>
  </si>
  <si>
    <t>4524000074641</t>
  </si>
  <si>
    <t>4524000074646</t>
  </si>
  <si>
    <t>4524000074654</t>
  </si>
  <si>
    <t>4524000074651</t>
  </si>
  <si>
    <t>4524000074644</t>
  </si>
  <si>
    <t>4524000074643</t>
  </si>
  <si>
    <t>4524000074630</t>
  </si>
  <si>
    <t>4524000074626</t>
  </si>
  <si>
    <t>4524000074652</t>
  </si>
  <si>
    <t>923838526022</t>
  </si>
  <si>
    <t>23838526022</t>
  </si>
  <si>
    <t>210707003540070191</t>
  </si>
  <si>
    <t>4524000036370</t>
  </si>
  <si>
    <t>4524000036369</t>
  </si>
  <si>
    <t>4524000036367</t>
  </si>
  <si>
    <t>4524000036361</t>
  </si>
  <si>
    <t>4524000036366</t>
  </si>
  <si>
    <t>4524000036368</t>
  </si>
  <si>
    <t>4524000036357</t>
  </si>
  <si>
    <t>4524000036358</t>
  </si>
  <si>
    <t>4524000036364</t>
  </si>
  <si>
    <t>4524000036359</t>
  </si>
  <si>
    <t>4524000036360</t>
  </si>
  <si>
    <t>4524000036363</t>
  </si>
  <si>
    <t>4524000036365</t>
  </si>
  <si>
    <t>4524000036362</t>
  </si>
  <si>
    <t>4524000033100</t>
  </si>
  <si>
    <t>4524000033096</t>
  </si>
  <si>
    <t>4524000033095</t>
  </si>
  <si>
    <t>4524000033097</t>
  </si>
  <si>
    <t>4524000033099</t>
  </si>
  <si>
    <t>4524000033098</t>
  </si>
  <si>
    <t>4524000033094</t>
  </si>
  <si>
    <t>4524000033091</t>
  </si>
  <si>
    <t>4524000033088</t>
  </si>
  <si>
    <t>4524000033087</t>
  </si>
  <si>
    <t>4524000033086</t>
  </si>
  <si>
    <t>4524000033092</t>
  </si>
  <si>
    <t>4524000033101</t>
  </si>
  <si>
    <t>4524000033090</t>
  </si>
  <si>
    <t>4524000033085</t>
  </si>
  <si>
    <t>4524000033084</t>
  </si>
  <si>
    <t>4524000033083</t>
  </si>
  <si>
    <t>4524000033081</t>
  </si>
  <si>
    <t>4524000033079</t>
  </si>
  <si>
    <t>4524000033082</t>
  </si>
  <si>
    <t>4524000033103</t>
  </si>
  <si>
    <t>4524000033106</t>
  </si>
  <si>
    <t>4524000033104</t>
  </si>
  <si>
    <t>4524000033089</t>
  </si>
  <si>
    <t>4524000033102</t>
  </si>
  <si>
    <t>4524000033080</t>
  </si>
  <si>
    <t>4524000033108</t>
  </si>
  <si>
    <t>4524000033109</t>
  </si>
  <si>
    <t>4524000033107</t>
  </si>
  <si>
    <t>4524000033105</t>
  </si>
  <si>
    <t>4524000033093</t>
  </si>
  <si>
    <t>923854127725</t>
  </si>
  <si>
    <t>23854127725</t>
  </si>
  <si>
    <t>210709007400050182</t>
  </si>
  <si>
    <t>4524000032090</t>
  </si>
  <si>
    <t>4524000032100</t>
  </si>
  <si>
    <t>4524000032084</t>
  </si>
  <si>
    <t>4524000032097</t>
  </si>
  <si>
    <t>4524000032098</t>
  </si>
  <si>
    <t>4524000032099</t>
  </si>
  <si>
    <t>4524000032089</t>
  </si>
  <si>
    <t>4524000032091</t>
  </si>
  <si>
    <t>4524000032096</t>
  </si>
  <si>
    <t>4524000032092</t>
  </si>
  <si>
    <t>4524000032085</t>
  </si>
  <si>
    <t>4524000032087</t>
  </si>
  <si>
    <t>4524000032086</t>
  </si>
  <si>
    <t>4524000032083</t>
  </si>
  <si>
    <t>4524000032088</t>
  </si>
  <si>
    <t>4524000032102</t>
  </si>
  <si>
    <t>4524000032101</t>
  </si>
  <si>
    <t>4524000032095</t>
  </si>
  <si>
    <t>4524000032094</t>
  </si>
  <si>
    <t>4524000032082</t>
  </si>
  <si>
    <t>4524000032093</t>
  </si>
  <si>
    <t>4524000032081</t>
  </si>
  <si>
    <t>210712000300070586</t>
  </si>
  <si>
    <t>4524000014762</t>
  </si>
  <si>
    <t>4524000042314</t>
  </si>
  <si>
    <t>4524000042302</t>
  </si>
  <si>
    <t>4524000042335</t>
  </si>
  <si>
    <t>4524000042337</t>
  </si>
  <si>
    <t>4524000042338</t>
  </si>
  <si>
    <t>4524000042339</t>
  </si>
  <si>
    <t>4524000042333</t>
  </si>
  <si>
    <t>4524000042310</t>
  </si>
  <si>
    <t>4524000042308</t>
  </si>
  <si>
    <t>4524000042334</t>
  </si>
  <si>
    <t>4524000042331</t>
  </si>
  <si>
    <t>4524000042336</t>
  </si>
  <si>
    <t>4524000042309</t>
  </si>
  <si>
    <t>4524000042323</t>
  </si>
  <si>
    <t>4524000042322</t>
  </si>
  <si>
    <t>4524000042329</t>
  </si>
  <si>
    <t>4524000042325</t>
  </si>
  <si>
    <t>4524000042320</t>
  </si>
  <si>
    <t>4524000042316</t>
  </si>
  <si>
    <t>4524000042313</t>
  </si>
  <si>
    <t>4524000042307</t>
  </si>
  <si>
    <t>4524000042324</t>
  </si>
  <si>
    <t>4524000042317</t>
  </si>
  <si>
    <t>4524000042312</t>
  </si>
  <si>
    <t>4524000042328</t>
  </si>
  <si>
    <t>4524000042327</t>
  </si>
  <si>
    <t>4524000042326</t>
  </si>
  <si>
    <t>4524000042321</t>
  </si>
  <si>
    <t>4524000042318</t>
  </si>
  <si>
    <t>4524000042306</t>
  </si>
  <si>
    <t>4524000042305</t>
  </si>
  <si>
    <t>4524000042303</t>
  </si>
  <si>
    <t>4524000042319</t>
  </si>
  <si>
    <t>4524000042304</t>
  </si>
  <si>
    <t>4524000042330</t>
  </si>
  <si>
    <t>4524000042332</t>
  </si>
  <si>
    <t>4524000042311</t>
  </si>
  <si>
    <t>4524000042315</t>
  </si>
  <si>
    <t>210713001100080221</t>
  </si>
  <si>
    <t>4524000041888</t>
  </si>
  <si>
    <t>4524000041891</t>
  </si>
  <si>
    <t>4524000041894</t>
  </si>
  <si>
    <t>4524000041880</t>
  </si>
  <si>
    <t>4524000041867</t>
  </si>
  <si>
    <t>4524000041870</t>
  </si>
  <si>
    <t>4524000041886</t>
  </si>
  <si>
    <t>4524000041866</t>
  </si>
  <si>
    <t>4524000041873</t>
  </si>
  <si>
    <t>4524000041863</t>
  </si>
  <si>
    <t>4524000041897</t>
  </si>
  <si>
    <t>4524000041864</t>
  </si>
  <si>
    <t>4524000041885</t>
  </si>
  <si>
    <t>4524000041877</t>
  </si>
  <si>
    <t>4524000041882</t>
  </si>
  <si>
    <t>4524000041889</t>
  </si>
  <si>
    <t>4524000041872</t>
  </si>
  <si>
    <t>4524000041884</t>
  </si>
  <si>
    <t>4524000041875</t>
  </si>
  <si>
    <t>4524000041896</t>
  </si>
  <si>
    <t>4524000041876</t>
  </si>
  <si>
    <t>4524000041874</t>
  </si>
  <si>
    <t>4524000041869</t>
  </si>
  <si>
    <t>4524000041865</t>
  </si>
  <si>
    <t>4524000041890</t>
  </si>
  <si>
    <t>4524000041883</t>
  </si>
  <si>
    <t>4524000041881</t>
  </si>
  <si>
    <t>4524000041868</t>
  </si>
  <si>
    <t>4524000041871</t>
  </si>
  <si>
    <t>4524000041895</t>
  </si>
  <si>
    <t>4524000041879</t>
  </si>
  <si>
    <t>4524000041878</t>
  </si>
  <si>
    <t>4524000041893</t>
  </si>
  <si>
    <t>4524000041892</t>
  </si>
  <si>
    <t>4524000041887</t>
  </si>
  <si>
    <t>23882286927</t>
  </si>
  <si>
    <t>4524000025783</t>
  </si>
  <si>
    <t>4524000025784</t>
  </si>
  <si>
    <t>4524000025782</t>
  </si>
  <si>
    <t>4524000025785</t>
  </si>
  <si>
    <t>4524000025774</t>
  </si>
  <si>
    <t>4524000025779</t>
  </si>
  <si>
    <t>4524000025775</t>
  </si>
  <si>
    <t>4524000025777</t>
  </si>
  <si>
    <t>4524000025771</t>
  </si>
  <si>
    <t>4524000025778</t>
  </si>
  <si>
    <t>4524000025776</t>
  </si>
  <si>
    <t>4524000025772</t>
  </si>
  <si>
    <t>4524000025773</t>
  </si>
  <si>
    <t>4524000025781</t>
  </si>
  <si>
    <t>4524000025780</t>
  </si>
  <si>
    <t>4524000000028</t>
  </si>
  <si>
    <t>4524000000022</t>
  </si>
  <si>
    <t>4524000025769</t>
  </si>
  <si>
    <t>4524000025770</t>
  </si>
  <si>
    <t>4524000036178</t>
  </si>
  <si>
    <t>4524000036175</t>
  </si>
  <si>
    <t>4524000036176</t>
  </si>
  <si>
    <t>4524000036177</t>
  </si>
  <si>
    <t>4524000036171</t>
  </si>
  <si>
    <t>4524000036174</t>
  </si>
  <si>
    <t>4524000036173</t>
  </si>
  <si>
    <t>4524000036172</t>
  </si>
  <si>
    <t>923916432266</t>
  </si>
  <si>
    <t>23916432266</t>
  </si>
  <si>
    <t>923912631771</t>
  </si>
  <si>
    <t>23912631771</t>
  </si>
  <si>
    <t>4524000052201</t>
  </si>
  <si>
    <t>4524000052199</t>
  </si>
  <si>
    <t>4524000052200</t>
  </si>
  <si>
    <t>4524000052198</t>
  </si>
  <si>
    <t>210720000800150287</t>
  </si>
  <si>
    <t>823921599787</t>
  </si>
  <si>
    <t>23921599787</t>
  </si>
  <si>
    <t>823921580045</t>
  </si>
  <si>
    <t>23921580045</t>
  </si>
  <si>
    <t>4524000041064</t>
  </si>
  <si>
    <t>4524000041053</t>
  </si>
  <si>
    <t>4524000041062</t>
  </si>
  <si>
    <t>4524000041057</t>
  </si>
  <si>
    <t>4524000041063</t>
  </si>
  <si>
    <t>4524000041056</t>
  </si>
  <si>
    <t>4524000041054</t>
  </si>
  <si>
    <t>4524000041055</t>
  </si>
  <si>
    <t>4524000041059</t>
  </si>
  <si>
    <t>4524000041051</t>
  </si>
  <si>
    <t>4524000041052</t>
  </si>
  <si>
    <t>4524000041060</t>
  </si>
  <si>
    <t>4524000041058</t>
  </si>
  <si>
    <t>4524000041061</t>
  </si>
  <si>
    <t>4524000041065</t>
  </si>
  <si>
    <t>4524000041066</t>
  </si>
  <si>
    <t>4524000041050</t>
  </si>
  <si>
    <t>823933261589</t>
  </si>
  <si>
    <t>23933261589</t>
  </si>
  <si>
    <t>923932503703</t>
  </si>
  <si>
    <t>23932503703</t>
  </si>
  <si>
    <t>23932503584</t>
  </si>
  <si>
    <t>4524000034994</t>
  </si>
  <si>
    <t>4524000034991</t>
  </si>
  <si>
    <t>4524000034995</t>
  </si>
  <si>
    <t>4524000034997</t>
  </si>
  <si>
    <t>4524000034987</t>
  </si>
  <si>
    <t>4524000034990</t>
  </si>
  <si>
    <t>4524000034996</t>
  </si>
  <si>
    <t>4524000034988</t>
  </si>
  <si>
    <t>4524000034993</t>
  </si>
  <si>
    <t>4524000034989</t>
  </si>
  <si>
    <t>4524000034986</t>
  </si>
  <si>
    <t>4524000034992</t>
  </si>
  <si>
    <t>4524000000187</t>
  </si>
  <si>
    <t>4524000000095</t>
  </si>
  <si>
    <t>4524000000096</t>
  </si>
  <si>
    <t>4524000000119</t>
  </si>
  <si>
    <t>923937743743</t>
  </si>
  <si>
    <t>23937743743</t>
  </si>
  <si>
    <t>4524000031158</t>
  </si>
  <si>
    <t>4524000031157</t>
  </si>
  <si>
    <t>4524000031159</t>
  </si>
  <si>
    <t>4524000031154</t>
  </si>
  <si>
    <t>4524000031150</t>
  </si>
  <si>
    <t>4524000031155</t>
  </si>
  <si>
    <t>4524000031156</t>
  </si>
  <si>
    <t>23954894062</t>
  </si>
  <si>
    <t>4524000001886</t>
  </si>
  <si>
    <t>23954295724</t>
  </si>
  <si>
    <t>4524000000712</t>
  </si>
  <si>
    <t>4524000000312</t>
  </si>
  <si>
    <t>923953637675</t>
  </si>
  <si>
    <t>23953637675</t>
  </si>
  <si>
    <t>923953526824</t>
  </si>
  <si>
    <t>23953526824</t>
  </si>
  <si>
    <t>4524000035780</t>
  </si>
  <si>
    <t>4524000035789</t>
  </si>
  <si>
    <t>4524000035787</t>
  </si>
  <si>
    <t>4524000035786</t>
  </si>
  <si>
    <t>4524000035779</t>
  </si>
  <si>
    <t>4524000035788</t>
  </si>
  <si>
    <t>4524000035785</t>
  </si>
  <si>
    <t>4524000035776</t>
  </si>
  <si>
    <t>4524000035756</t>
  </si>
  <si>
    <t>4524000035777</t>
  </si>
  <si>
    <t>4524000035781</t>
  </si>
  <si>
    <t>4524000035778</t>
  </si>
  <si>
    <t>4524000035775</t>
  </si>
  <si>
    <t>4524000035762</t>
  </si>
  <si>
    <t>4524000035763</t>
  </si>
  <si>
    <t>4524000035766</t>
  </si>
  <si>
    <t>4524000035774</t>
  </si>
  <si>
    <t>4524000035758</t>
  </si>
  <si>
    <t>4524000035755</t>
  </si>
  <si>
    <t>4524000035771</t>
  </si>
  <si>
    <t>4524000035764</t>
  </si>
  <si>
    <t>4524000035760</t>
  </si>
  <si>
    <t>4524000035773</t>
  </si>
  <si>
    <t>4524000035759</t>
  </si>
  <si>
    <t>4524000035761</t>
  </si>
  <si>
    <t>4524000035757</t>
  </si>
  <si>
    <t>4524000035767</t>
  </si>
  <si>
    <t>4524000035770</t>
  </si>
  <si>
    <t>4524000035769</t>
  </si>
  <si>
    <t>4524000035772</t>
  </si>
  <si>
    <t>4524000035782</t>
  </si>
  <si>
    <t>4524000035765</t>
  </si>
  <si>
    <t>4524000035783</t>
  </si>
  <si>
    <t>4524000035768</t>
  </si>
  <si>
    <t>4524000035784</t>
  </si>
  <si>
    <t>4524000000001</t>
  </si>
  <si>
    <t>4524000090287</t>
  </si>
  <si>
    <t>4524000090286</t>
  </si>
  <si>
    <t>4524000090285</t>
  </si>
  <si>
    <t>4524000090284</t>
  </si>
  <si>
    <t>4524000090140</t>
  </si>
  <si>
    <t>4524000090152</t>
  </si>
  <si>
    <t>4524000090283</t>
  </si>
  <si>
    <t>4524000090153</t>
  </si>
  <si>
    <t>4524000090149</t>
  </si>
  <si>
    <t>4524000090139</t>
  </si>
  <si>
    <t>4524000090147</t>
  </si>
  <si>
    <t>4524000090177</t>
  </si>
  <si>
    <t>4524000090143</t>
  </si>
  <si>
    <t>4524000090151</t>
  </si>
  <si>
    <t>4524000090150</t>
  </si>
  <si>
    <t>4524000090142</t>
  </si>
  <si>
    <t>4524000090198</t>
  </si>
  <si>
    <t>4524000090272</t>
  </si>
  <si>
    <t>4524000090215</t>
  </si>
  <si>
    <t>4524000090200</t>
  </si>
  <si>
    <t>4524000090281</t>
  </si>
  <si>
    <t>4524000090264</t>
  </si>
  <si>
    <t>4524000090238</t>
  </si>
  <si>
    <t>4524000090232</t>
  </si>
  <si>
    <t>4524000090229</t>
  </si>
  <si>
    <t>4524000090256</t>
  </si>
  <si>
    <t>4524000090257</t>
  </si>
  <si>
    <t>4524000090250</t>
  </si>
  <si>
    <t>4524000090244</t>
  </si>
  <si>
    <t>4524000090202</t>
  </si>
  <si>
    <t>4524000090268</t>
  </si>
  <si>
    <t>4524000090247</t>
  </si>
  <si>
    <t>4524000090265</t>
  </si>
  <si>
    <t>4524000090176</t>
  </si>
  <si>
    <t>4524000090259</t>
  </si>
  <si>
    <t>4524000090282</t>
  </si>
  <si>
    <t>4524000090146</t>
  </si>
  <si>
    <t>4524000090271</t>
  </si>
  <si>
    <t>4524000090196</t>
  </si>
  <si>
    <t>4524000090168</t>
  </si>
  <si>
    <t>4524000090141</t>
  </si>
  <si>
    <t>4524000090269</t>
  </si>
  <si>
    <t>4524000090263</t>
  </si>
  <si>
    <t>4524000090239</t>
  </si>
  <si>
    <t>4524000090255</t>
  </si>
  <si>
    <t>4524000090248</t>
  </si>
  <si>
    <t>4524000090237</t>
  </si>
  <si>
    <t>4524000090194</t>
  </si>
  <si>
    <t>4524000090180</t>
  </si>
  <si>
    <t>4524000090206</t>
  </si>
  <si>
    <t>4524000090173</t>
  </si>
  <si>
    <t>4524000090197</t>
  </si>
  <si>
    <t>4524000090216</t>
  </si>
  <si>
    <t>4524000090211</t>
  </si>
  <si>
    <t>4524000090145</t>
  </si>
  <si>
    <t>4524000090159</t>
  </si>
  <si>
    <t>4524000090254</t>
  </si>
  <si>
    <t>4524000090208</t>
  </si>
  <si>
    <t>4524000090193</t>
  </si>
  <si>
    <t>4524000090279</t>
  </si>
  <si>
    <t>4524000090258</t>
  </si>
  <si>
    <t>4524000090262</t>
  </si>
  <si>
    <t>4524000090233</t>
  </si>
  <si>
    <t>4524000090222</t>
  </si>
  <si>
    <t>4524000090144</t>
  </si>
  <si>
    <t>4524000090278</t>
  </si>
  <si>
    <t>4524000090213</t>
  </si>
  <si>
    <t>4524000090228</t>
  </si>
  <si>
    <t>4524000090174</t>
  </si>
  <si>
    <t>4524000090166</t>
  </si>
  <si>
    <t>4524000090270</t>
  </si>
  <si>
    <t>4524000090169</t>
  </si>
  <si>
    <t>4524000090201</t>
  </si>
  <si>
    <t>4524000090181</t>
  </si>
  <si>
    <t>4524000090175</t>
  </si>
  <si>
    <t>4524000090234</t>
  </si>
  <si>
    <t>4524000090240</t>
  </si>
  <si>
    <t>4524000090274</t>
  </si>
  <si>
    <t>4524000090188</t>
  </si>
  <si>
    <t>4524000090204</t>
  </si>
  <si>
    <t>4524000090192</t>
  </si>
  <si>
    <t>4524000090148</t>
  </si>
  <si>
    <t>4524000090273</t>
  </si>
  <si>
    <t>4524000090253</t>
  </si>
  <si>
    <t>4524000090246</t>
  </si>
  <si>
    <t>4524000090162</t>
  </si>
  <si>
    <t>4524000090280</t>
  </si>
  <si>
    <t>4524000090245</t>
  </si>
  <si>
    <t>4524000090207</t>
  </si>
  <si>
    <t>4524000090214</t>
  </si>
  <si>
    <t>4524000090172</t>
  </si>
  <si>
    <t>4524000090267</t>
  </si>
  <si>
    <t>4524000090231</t>
  </si>
  <si>
    <t>4524000090212</t>
  </si>
  <si>
    <t>4524000090209</t>
  </si>
  <si>
    <t>4524000090185</t>
  </si>
  <si>
    <t>4524000090183</t>
  </si>
  <si>
    <t>4524000090170</t>
  </si>
  <si>
    <t>4524000090158</t>
  </si>
  <si>
    <t>4524000090210</t>
  </si>
  <si>
    <t>4524000090266</t>
  </si>
  <si>
    <t>4524000090260</t>
  </si>
  <si>
    <t>4524000090179</t>
  </si>
  <si>
    <t>4524000090157</t>
  </si>
  <si>
    <t>4524000090252</t>
  </si>
  <si>
    <t>4524000090219</t>
  </si>
  <si>
    <t>4524000090205</t>
  </si>
  <si>
    <t>4524000090199</t>
  </si>
  <si>
    <t>4524000090189</t>
  </si>
  <si>
    <t>4524000090184</t>
  </si>
  <si>
    <t>4524000090182</t>
  </si>
  <si>
    <t>4524000090164</t>
  </si>
  <si>
    <t>4524000090163</t>
  </si>
  <si>
    <t>4524000090223</t>
  </si>
  <si>
    <t>4524000090155</t>
  </si>
  <si>
    <t>4524000090154</t>
  </si>
  <si>
    <t>4524000090261</t>
  </si>
  <si>
    <t>4524000090156</t>
  </si>
  <si>
    <t>4524000090251</t>
  </si>
  <si>
    <t>4524000090235</t>
  </si>
  <si>
    <t>4524000090226</t>
  </si>
  <si>
    <t>4524000090225</t>
  </si>
  <si>
    <t>4524000090224</t>
  </si>
  <si>
    <t>4524000090218</t>
  </si>
  <si>
    <t>4524000090217</t>
  </si>
  <si>
    <t>4524000090195</t>
  </si>
  <si>
    <t>4524000090186</t>
  </si>
  <si>
    <t>4524000090178</t>
  </si>
  <si>
    <t>4524000090161</t>
  </si>
  <si>
    <t>4524000090241</t>
  </si>
  <si>
    <t>4524000090275</t>
  </si>
  <si>
    <t>4524000090230</t>
  </si>
  <si>
    <t>4524000090220</t>
  </si>
  <si>
    <t>4524000090171</t>
  </si>
  <si>
    <t>4524000090277</t>
  </si>
  <si>
    <t>4524000090249</t>
  </si>
  <si>
    <t>4524000090243</t>
  </si>
  <si>
    <t>4524000090236</t>
  </si>
  <si>
    <t>4524000090227</t>
  </si>
  <si>
    <t>4524000090221</t>
  </si>
  <si>
    <t>4524000090203</t>
  </si>
  <si>
    <t>4524000090191</t>
  </si>
  <si>
    <t>4524000090187</t>
  </si>
  <si>
    <t>4524000090167</t>
  </si>
  <si>
    <t>4524000090165</t>
  </si>
  <si>
    <t>4524000090160</t>
  </si>
  <si>
    <t>4524000090242</t>
  </si>
  <si>
    <t>4524000090276</t>
  </si>
  <si>
    <t>4524000090190</t>
  </si>
  <si>
    <t>923980987008</t>
  </si>
  <si>
    <t>23980987008</t>
  </si>
  <si>
    <t>923980969881</t>
  </si>
  <si>
    <t>23980969881</t>
  </si>
  <si>
    <t>923980946354</t>
  </si>
  <si>
    <t>23980946354</t>
  </si>
  <si>
    <t>210727002000040190</t>
  </si>
  <si>
    <t>923979365528</t>
  </si>
  <si>
    <t>23979365528</t>
  </si>
  <si>
    <t>4524000074610</t>
  </si>
  <si>
    <t>4524000074611</t>
  </si>
  <si>
    <t>4524000074609</t>
  </si>
  <si>
    <t>923991529573</t>
  </si>
  <si>
    <t>23991529573</t>
  </si>
  <si>
    <t>923991206752</t>
  </si>
  <si>
    <t>23991206752</t>
  </si>
  <si>
    <t>210728003420010029</t>
  </si>
  <si>
    <t>4524000052631</t>
  </si>
  <si>
    <t>4524000052630</t>
  </si>
  <si>
    <t>4524000052615</t>
  </si>
  <si>
    <t>4524000052622</t>
  </si>
  <si>
    <t>4524000052621</t>
  </si>
  <si>
    <t>4524000052620</t>
  </si>
  <si>
    <t>4524000052619</t>
  </si>
  <si>
    <t>4524000052633</t>
  </si>
  <si>
    <t>4524000052626</t>
  </si>
  <si>
    <t>4524000052625</t>
  </si>
  <si>
    <t>4524000052618</t>
  </si>
  <si>
    <t>4524000052624</t>
  </si>
  <si>
    <t>4524000052623</t>
  </si>
  <si>
    <t>4524000052616</t>
  </si>
  <si>
    <t>4524000052634</t>
  </si>
  <si>
    <t>4524000052627</t>
  </si>
  <si>
    <t>4524000052629</t>
  </si>
  <si>
    <t>4524000052628</t>
  </si>
  <si>
    <t>4524000052617</t>
  </si>
  <si>
    <t>4524000052632</t>
  </si>
  <si>
    <t>4524000052614</t>
  </si>
  <si>
    <t>923996516922</t>
  </si>
  <si>
    <t>23996516922</t>
  </si>
  <si>
    <t>4524000051126</t>
  </si>
  <si>
    <t>4524000051121</t>
  </si>
  <si>
    <t>4524000051124</t>
  </si>
  <si>
    <t>4524000051123</t>
  </si>
  <si>
    <t>4524000051117</t>
  </si>
  <si>
    <t>4524000051125</t>
  </si>
  <si>
    <t>4524000051122</t>
  </si>
  <si>
    <t>4524000051134</t>
  </si>
  <si>
    <t>4524000051114</t>
  </si>
  <si>
    <t>4524000051113</t>
  </si>
  <si>
    <t>4524000051110</t>
  </si>
  <si>
    <t>4524000051115</t>
  </si>
  <si>
    <t>4524000051109</t>
  </si>
  <si>
    <t>4524000051106</t>
  </si>
  <si>
    <t>4524000051104</t>
  </si>
  <si>
    <t>4524000051135</t>
  </si>
  <si>
    <t>4524000051129</t>
  </si>
  <si>
    <t>4524000051128</t>
  </si>
  <si>
    <t>4524000051120</t>
  </si>
  <si>
    <t>4524000051112</t>
  </si>
  <si>
    <t>4524000051108</t>
  </si>
  <si>
    <t>4524000051118</t>
  </si>
  <si>
    <t>4524000051133</t>
  </si>
  <si>
    <t>4524000051132</t>
  </si>
  <si>
    <t>4524000051131</t>
  </si>
  <si>
    <t>4524000051130</t>
  </si>
  <si>
    <t>4524000051127</t>
  </si>
  <si>
    <t>4524000051107</t>
  </si>
  <si>
    <t>4524000051105</t>
  </si>
  <si>
    <t>4524000051111</t>
  </si>
  <si>
    <t>4524000051102</t>
  </si>
  <si>
    <t>4524000051116</t>
  </si>
  <si>
    <t>4524000051119</t>
  </si>
  <si>
    <t>4524000051103</t>
  </si>
  <si>
    <t>174210011757663</t>
  </si>
  <si>
    <t>172210011757662</t>
  </si>
  <si>
    <t>4524000042621</t>
  </si>
  <si>
    <t>4524000042608</t>
  </si>
  <si>
    <t>4524000042620</t>
  </si>
  <si>
    <t>4524000042607</t>
  </si>
  <si>
    <t>4524000042622</t>
  </si>
  <si>
    <t>4524000042609</t>
  </si>
  <si>
    <t>4524000042623</t>
  </si>
  <si>
    <t>4524000042615</t>
  </si>
  <si>
    <t>4524000042616</t>
  </si>
  <si>
    <t>4524000042613</t>
  </si>
  <si>
    <t>4524000042618</t>
  </si>
  <si>
    <t>4524000042614</t>
  </si>
  <si>
    <t>4524000042617</t>
  </si>
  <si>
    <t>4524000042606</t>
  </si>
  <si>
    <t>4524000042611</t>
  </si>
  <si>
    <t>4524000042612</t>
  </si>
  <si>
    <t>4524000042619</t>
  </si>
  <si>
    <t>4524000042610</t>
  </si>
  <si>
    <t>DEPOSITO- LIQUIDACION CHEQUE 52110</t>
  </si>
  <si>
    <t>IMP. 0.15-000051596</t>
  </si>
  <si>
    <t>IMP. 0.15-000051874</t>
  </si>
  <si>
    <t>IMP. 0.15-4524000000008</t>
  </si>
  <si>
    <t>IMP. 0.15-000051877</t>
  </si>
  <si>
    <t>IMP. 0.15-000052070</t>
  </si>
  <si>
    <t>IMP. 0.15-000052068</t>
  </si>
  <si>
    <t>IMP. 0.15-300651828</t>
  </si>
  <si>
    <t>IMP. 0.15-000051568</t>
  </si>
  <si>
    <t>IMP. 0.15-000051311</t>
  </si>
  <si>
    <t>IMP. 0.15-000051952</t>
  </si>
  <si>
    <t>COMISION TRANSF.  EXTERIOR</t>
  </si>
  <si>
    <t>TRANSF. ENVIADA  AL EXTERIOR</t>
  </si>
  <si>
    <t>DEPOSITO- GASTOS OPERATIVO SOBRANTE</t>
  </si>
  <si>
    <t>DEPOSITO- GASTOS OPERATIVOS SOBRANTE</t>
  </si>
  <si>
    <t>DEPOSITO- LIQUIDACION CK 052227</t>
  </si>
  <si>
    <t>DEPOSITO- DEVOLUCION CHQ NO 052180</t>
  </si>
  <si>
    <t>IMP. 0.15-000051900</t>
  </si>
  <si>
    <t>IMP. 0.15-000052206</t>
  </si>
  <si>
    <t>IMP. 0.15-000051879</t>
  </si>
  <si>
    <t>IMP. 0.15-000051920</t>
  </si>
  <si>
    <t>IMP. 0.15-000051455</t>
  </si>
  <si>
    <t>IMP. 0.15-000052073</t>
  </si>
  <si>
    <t>IMP. 0.15-4524000000006</t>
  </si>
  <si>
    <t>IMP. 0.15-000051800</t>
  </si>
  <si>
    <t>IMP. 0.15-000052061</t>
  </si>
  <si>
    <t>IMP. 0.15-4524000000005</t>
  </si>
  <si>
    <t>IMP. 0.15-000051888</t>
  </si>
  <si>
    <t>IMP. 0.15-000052154</t>
  </si>
  <si>
    <t>IMP. 0.15-000051738</t>
  </si>
  <si>
    <t>IMP. 0.15-000052192</t>
  </si>
  <si>
    <t>IMP. 0.15-000051395</t>
  </si>
  <si>
    <t>DEPOSITO- SOBRANTE CK 051611</t>
  </si>
  <si>
    <t>DEPOSITO- SOBRANTE CK 051652</t>
  </si>
  <si>
    <t>IMP. 0.15-172W210011266807</t>
  </si>
  <si>
    <t>IMP. 0.15-000051485</t>
  </si>
  <si>
    <t>IMP. 0.15-000052170</t>
  </si>
  <si>
    <t>IMP. 0.15-000052114</t>
  </si>
  <si>
    <t>IMP. 0.15-000052159</t>
  </si>
  <si>
    <t>IMP. 0.15-000051617</t>
  </si>
  <si>
    <t>IMP. 0.15-000052252</t>
  </si>
  <si>
    <t>IMP. 0.15-000051647</t>
  </si>
  <si>
    <t>IMP. 0.15-000052069</t>
  </si>
  <si>
    <t>IMP. 0.15-000051335</t>
  </si>
  <si>
    <t>IMP. 0.15-999033225</t>
  </si>
  <si>
    <t>IMP. 0.15-000051915</t>
  </si>
  <si>
    <t>IMP. 0.15-172W210011265464</t>
  </si>
  <si>
    <t>IMP. 0.15-000051350</t>
  </si>
  <si>
    <t>IMP. 0.15-000052233</t>
  </si>
  <si>
    <t>IMP. 0.15-172W210011303066</t>
  </si>
  <si>
    <t>IMP. 0.15-000052266</t>
  </si>
  <si>
    <t>IMP. 0.15-4524000000050</t>
  </si>
  <si>
    <t>IMP. 0.15-000051921</t>
  </si>
  <si>
    <t>IMP. 0.15-000052193</t>
  </si>
  <si>
    <t>IMP. 0.15-000052168</t>
  </si>
  <si>
    <t>IMP. 0.15-000051926</t>
  </si>
  <si>
    <t>IMP. 0.15-000051809</t>
  </si>
  <si>
    <t>IMP. 0.15-172W210011309836</t>
  </si>
  <si>
    <t>IMP. 0.15-000051810</t>
  </si>
  <si>
    <t>IMP. 0.15-000052034</t>
  </si>
  <si>
    <t>IMP. 0.15-000052230</t>
  </si>
  <si>
    <t>IMP. 0.15-000051714</t>
  </si>
  <si>
    <t>IMP. 0.15-000052211</t>
  </si>
  <si>
    <t>IMP. 0.15-000052012</t>
  </si>
  <si>
    <t>IMP. 0.15-000051987</t>
  </si>
  <si>
    <t>IMP. 0.15-000051832</t>
  </si>
  <si>
    <t>IMP. 0.15-000051948</t>
  </si>
  <si>
    <t>IMP. 0.15-000051767</t>
  </si>
  <si>
    <t>IMP. 0.15-000051765</t>
  </si>
  <si>
    <t>IMP. 0.15-000051923</t>
  </si>
  <si>
    <t>IMP. 0.15-000052056</t>
  </si>
  <si>
    <t>IMP. 0.15-000052231</t>
  </si>
  <si>
    <t>IMP. 0.15-000051831</t>
  </si>
  <si>
    <t>IMP. 0.15-4524000000003</t>
  </si>
  <si>
    <t>IMP. 0.15-000051949</t>
  </si>
  <si>
    <t>IMP. 0.15-000052232</t>
  </si>
  <si>
    <t>DEPOSITO- SOBRANTE CK 052178</t>
  </si>
  <si>
    <t>IMP. 0.15-000052033</t>
  </si>
  <si>
    <t>IMP. 0.15-000052135</t>
  </si>
  <si>
    <t>IMP. 0.15-000051619</t>
  </si>
  <si>
    <t>IMP. 0.15-000051751</t>
  </si>
  <si>
    <t>IMP. 0.15-000051793</t>
  </si>
  <si>
    <t>IMP. 0.15-000052128</t>
  </si>
  <si>
    <t>IMP. 0.15-000051873</t>
  </si>
  <si>
    <t>IMP. 0.15-000052208</t>
  </si>
  <si>
    <t>IMP. 0.15-000051878</t>
  </si>
  <si>
    <t>IMP. 0.15-000052173</t>
  </si>
  <si>
    <t>IMP. 0.15-000051992</t>
  </si>
  <si>
    <t>IMP. 0.15-000051932</t>
  </si>
  <si>
    <t>IMP. 0.15-000051654</t>
  </si>
  <si>
    <t>IMP. 0.15-000051711</t>
  </si>
  <si>
    <t>IMP. 0.15-000051218</t>
  </si>
  <si>
    <t>IMP. 0.15-000051986</t>
  </si>
  <si>
    <t>IMP. 0.15-000052265</t>
  </si>
  <si>
    <t>IMP. 0.15-000051887</t>
  </si>
  <si>
    <t>IMP. 0.15-000051812</t>
  </si>
  <si>
    <t>IMP. 0.15-000051735</t>
  </si>
  <si>
    <t>IMP. 0.15-000052113</t>
  </si>
  <si>
    <t>IMP. 0.15-000052111</t>
  </si>
  <si>
    <t>IMP. 0.15-000052176</t>
  </si>
  <si>
    <t>IMP. 0.15-000052131</t>
  </si>
  <si>
    <t>IMP. 0.15-000051945</t>
  </si>
  <si>
    <t>IMP. 0.15-000052213</t>
  </si>
  <si>
    <t>IMP. 0.15-000051980</t>
  </si>
  <si>
    <t>IMP. 0.15-000051982</t>
  </si>
  <si>
    <t>IMP. 0.15-000051897</t>
  </si>
  <si>
    <t>IMP. 0.15-000051931</t>
  </si>
  <si>
    <t>IMP. 0.15-000051898</t>
  </si>
  <si>
    <t>IMP. 0.15-000052158</t>
  </si>
  <si>
    <t>IMP. 0.15-000052199</t>
  </si>
  <si>
    <t>IMP. 0.15-000051854</t>
  </si>
  <si>
    <t>IMP. 0.15-000052161</t>
  </si>
  <si>
    <t>IMP. 0.15-000052129</t>
  </si>
  <si>
    <t>DEPOSITO- SOBRANTE DEL CHEQUE NO 052113</t>
  </si>
  <si>
    <t>IMP. 0.15-000051701</t>
  </si>
  <si>
    <t>IMP. 0.15-000051644</t>
  </si>
  <si>
    <t>IMP. 0.15-000052204</t>
  </si>
  <si>
    <t>IMP. 0.15-000051997</t>
  </si>
  <si>
    <t>IMP. 0.15-000051930</t>
  </si>
  <si>
    <t>IMP. 0.15-000051896</t>
  </si>
  <si>
    <t>IMP. 0.15-000052146</t>
  </si>
  <si>
    <t>IMP. 0.15-000052152</t>
  </si>
  <si>
    <t>IMP. 0.15-000052169</t>
  </si>
  <si>
    <t>IMP. 0.15-000052086</t>
  </si>
  <si>
    <t>IMP. 0.15-000052051</t>
  </si>
  <si>
    <t>IMP. 0.15-000052025</t>
  </si>
  <si>
    <t>IMP. 0.15-000051973</t>
  </si>
  <si>
    <t>IMP. 0.15-000051981</t>
  </si>
  <si>
    <t>IMP. 0.15-000052126</t>
  </si>
  <si>
    <t>IMP. 0.15-000052163</t>
  </si>
  <si>
    <t>IMP. 0.15-000052174</t>
  </si>
  <si>
    <t>IMP. 0.15-000051996</t>
  </si>
  <si>
    <t>IMP. 0.15-000051419</t>
  </si>
  <si>
    <t>IMP. 0.15-000051938</t>
  </si>
  <si>
    <t>IMP. 0.15-000050944</t>
  </si>
  <si>
    <t>DEPOSITO CK</t>
  </si>
  <si>
    <t>TRANSFERENCIA ACH DE CONSULTORA MEDIC</t>
  </si>
  <si>
    <t>IMP. 0.15-000052261</t>
  </si>
  <si>
    <t>IMP. 0.15-000052035</t>
  </si>
  <si>
    <t>IMP. 0.15-000051894</t>
  </si>
  <si>
    <t>IMP. 0.15-000052182</t>
  </si>
  <si>
    <t>IMP. 0.15-000052214</t>
  </si>
  <si>
    <t>IMP. 0.15-000052184</t>
  </si>
  <si>
    <t>IMP. 0.15-000052187</t>
  </si>
  <si>
    <t>IMP. 0.15-000052014</t>
  </si>
  <si>
    <t>IMP. 0.15-000052015</t>
  </si>
  <si>
    <t>IMP. 0.15-000052201</t>
  </si>
  <si>
    <t>IMP. 0.15-000051853</t>
  </si>
  <si>
    <t>IMP. 0.15-000052236</t>
  </si>
  <si>
    <t>IMP. 0.15-000052054</t>
  </si>
  <si>
    <t>IMP. 0.15-000052040</t>
  </si>
  <si>
    <t>IMP. 0.15-000052042</t>
  </si>
  <si>
    <t>IMP. 0.15-000051974</t>
  </si>
  <si>
    <t>IMP. 0.15-000051977</t>
  </si>
  <si>
    <t>IMP. 0.15-000052043</t>
  </si>
  <si>
    <t>IMP. 0.15-000052013</t>
  </si>
  <si>
    <t>IMP. 0.15-000052024</t>
  </si>
  <si>
    <t>IMP. 0.15-000052046</t>
  </si>
  <si>
    <t>IMP. 0.15-000052028</t>
  </si>
  <si>
    <t>IMP. 0.15-000052027</t>
  </si>
  <si>
    <t>IMP. 0.15-000052226</t>
  </si>
  <si>
    <t>IMP. 0.15-000051979</t>
  </si>
  <si>
    <t>IMP. 0.15-000051978</t>
  </si>
  <si>
    <t>IMP. 0.15-000051833</t>
  </si>
  <si>
    <t>IMP. 0.15-000052050</t>
  </si>
  <si>
    <t>IMP. 0.15-000052023</t>
  </si>
  <si>
    <t>IMP. 0.15-000052084</t>
  </si>
  <si>
    <t>IMP. 0.15-000052083</t>
  </si>
  <si>
    <t>IMP. 0.15-000051991</t>
  </si>
  <si>
    <t>IMP. 0.15-000052077</t>
  </si>
  <si>
    <t>IMP. 0.15-000051976</t>
  </si>
  <si>
    <t>IMP. 0.15-000051746</t>
  </si>
  <si>
    <t>IMP. 0.15-000051857</t>
  </si>
  <si>
    <t>IMP. 0.15-000052052</t>
  </si>
  <si>
    <t>IMP. 0.15-000051939</t>
  </si>
  <si>
    <t>IMP. 0.15-000052160</t>
  </si>
  <si>
    <t>IMP. 0.15-000052276</t>
  </si>
  <si>
    <t>IMP. 0.15-000052063</t>
  </si>
  <si>
    <t>IMP. 0.15-000052268</t>
  </si>
  <si>
    <t>IMP. 0.15-000051499</t>
  </si>
  <si>
    <t>IMP. 0.15-000051967</t>
  </si>
  <si>
    <t>IMP. 0.15-000051929</t>
  </si>
  <si>
    <t>IMP. 0.15-000051941</t>
  </si>
  <si>
    <t>IMP. 0.15-000052022</t>
  </si>
  <si>
    <t>IMP. 0.15-000052017</t>
  </si>
  <si>
    <t>IMP. 0.15-000051989</t>
  </si>
  <si>
    <t>IMP. 0.15-000051940</t>
  </si>
  <si>
    <t>IMP. 0.15-000052026</t>
  </si>
  <si>
    <t>IMP. 0.15-000052078</t>
  </si>
  <si>
    <t>IMP. 0.15-000051870</t>
  </si>
  <si>
    <t>IMP. 0.15-000052076</t>
  </si>
  <si>
    <t>IMP. 0.15-000052010</t>
  </si>
  <si>
    <t>IMP. 0.15-000052039</t>
  </si>
  <si>
    <t>IMP. 0.15-000052250</t>
  </si>
  <si>
    <t>IMP. 0.15-000052202</t>
  </si>
  <si>
    <t>IMP. 0.15-000052044</t>
  </si>
  <si>
    <t>IMP. 0.15-000052016</t>
  </si>
  <si>
    <t>IMP. 0.15-000051916</t>
  </si>
  <si>
    <t>IMP. 0.15-000052088</t>
  </si>
  <si>
    <t>IMP. 0.15-000052091</t>
  </si>
  <si>
    <t>IMP. 0.15-000051944</t>
  </si>
  <si>
    <t>IMP. 0.15-000052090</t>
  </si>
  <si>
    <t>IMP. 0.15-000052291</t>
  </si>
  <si>
    <t>IMP. 0.15-000051969</t>
  </si>
  <si>
    <t>IMP. 0.15-000052183</t>
  </si>
  <si>
    <t>IMP. 0.15-000051837</t>
  </si>
  <si>
    <t>IMP. 0.15-000051838</t>
  </si>
  <si>
    <t>IMP. 0.15-000052260</t>
  </si>
  <si>
    <t>IMP. 0.15-000051755</t>
  </si>
  <si>
    <t>IMP. 0.15-000052223</t>
  </si>
  <si>
    <t>TRANSFERENCIA DE ANA PAOLA FERNANDEZ</t>
  </si>
  <si>
    <t>IMP. 0.15-000052269</t>
  </si>
  <si>
    <t>IMP. 0.15-000052267</t>
  </si>
  <si>
    <t>IMP. 0.15-000052298</t>
  </si>
  <si>
    <t>IMP. 0.15-000052185</t>
  </si>
  <si>
    <t>IMP. 0.15-000051840</t>
  </si>
  <si>
    <t>IMP. 0.15-000051968</t>
  </si>
  <si>
    <t>IMP. 0.15-000052244</t>
  </si>
  <si>
    <t>IMP. 0.15-000051817</t>
  </si>
  <si>
    <t>IMP. 0.15-000051795</t>
  </si>
  <si>
    <t>IMP. 0.15-000052089</t>
  </si>
  <si>
    <t>IMP. 0.15-000052241</t>
  </si>
  <si>
    <t>IMP. 0.15-000052243</t>
  </si>
  <si>
    <t>IMP. 0.15-000052234</t>
  </si>
  <si>
    <t>IMP. 0.15-000052166</t>
  </si>
  <si>
    <t>IMP. 0.15-000051936</t>
  </si>
  <si>
    <t>IMP. 0.15-000052155</t>
  </si>
  <si>
    <t>IMP. 0.15-000051390</t>
  </si>
  <si>
    <t>IMP. 0.15-000051957</t>
  </si>
  <si>
    <t>IMP. 0.15-000052047</t>
  </si>
  <si>
    <t>IMP. 0.15-000052274</t>
  </si>
  <si>
    <t>IMP. 0.15-000052247</t>
  </si>
  <si>
    <t>IMP. 0.15-000052124</t>
  </si>
  <si>
    <t>IMP. 0.15-000051852</t>
  </si>
  <si>
    <t>IMP. 0.15-000052225</t>
  </si>
  <si>
    <t>IMP. 0.15-000052224</t>
  </si>
  <si>
    <t>IMP. 0.15-000051797</t>
  </si>
  <si>
    <t>IMP. 0.15-000052081</t>
  </si>
  <si>
    <t>IMP. 0.15-000052116</t>
  </si>
  <si>
    <t>IMP. 0.15-000051918</t>
  </si>
  <si>
    <t>IMP. 0.15-000052289</t>
  </si>
  <si>
    <t>IMP. 0.15-000052123</t>
  </si>
  <si>
    <t>IMP. 0.15-000052209</t>
  </si>
  <si>
    <t>IMP. 0.15-000051995</t>
  </si>
  <si>
    <t>TRANSFERENCIA A AYUNTAMIENTO MUNICIPAL DE</t>
  </si>
  <si>
    <t>IMP. 0.15-000052262</t>
  </si>
  <si>
    <t>IMP. 0.15-000051784</t>
  </si>
  <si>
    <t>IMP. 0.15-000051740</t>
  </si>
  <si>
    <t>IMP. 0.15-000051829</t>
  </si>
  <si>
    <t>IMP. 0.15-000052229</t>
  </si>
  <si>
    <t>IMP. 0.15-000052321</t>
  </si>
  <si>
    <t>IMP. 0.15-000052072</t>
  </si>
  <si>
    <t>IMP. 0.15-000052279</t>
  </si>
  <si>
    <t>IMP. 0.15-000052235</t>
  </si>
  <si>
    <t>IMP. 0.15-000052059</t>
  </si>
  <si>
    <t>IMP. 0.15-000052221</t>
  </si>
  <si>
    <t>IMP. 0.15-000052080</t>
  </si>
  <si>
    <t>IMP. 0.15-000052092</t>
  </si>
  <si>
    <t>IMP. 0.15-999151913</t>
  </si>
  <si>
    <t>IMP. 0.15-999151914</t>
  </si>
  <si>
    <t>IMP. 0.15-000051792</t>
  </si>
  <si>
    <t>IMP. 0.15-000052277</t>
  </si>
  <si>
    <t>IMP. 0.15-000051966</t>
  </si>
  <si>
    <t>IMP. 0.15-999151912</t>
  </si>
  <si>
    <t>PAGOS AL INSTANTE BCRD A PROGRAMA DE LAS NACIONES</t>
  </si>
  <si>
    <t>COMISION PAGO AL INSTANTE BCRD</t>
  </si>
  <si>
    <t>IMP. 0.15-000051559</t>
  </si>
  <si>
    <t>IMP. 0.15-000051445</t>
  </si>
  <si>
    <t>IMP. 0.15-000052143</t>
  </si>
  <si>
    <t>IMP. 0.15-000051663</t>
  </si>
  <si>
    <t>IMP. 0.15-000051951</t>
  </si>
  <si>
    <t>IMP. 0.15-000052071</t>
  </si>
  <si>
    <t>IMP. 0.15-000052345</t>
  </si>
  <si>
    <t>IMP. 0.15-000051528</t>
  </si>
  <si>
    <t>IMP. 0.15-000052137</t>
  </si>
  <si>
    <t>IMP. 0.15-000052058</t>
  </si>
  <si>
    <t>IMP. 0.15-000052278</t>
  </si>
  <si>
    <t>IMP. 0.15-000052074</t>
  </si>
  <si>
    <t>IMP. 0.15-000052275</t>
  </si>
  <si>
    <t>IMP. 0.15-000052064</t>
  </si>
  <si>
    <t>IMP. 0.15-000051942</t>
  </si>
  <si>
    <t>IMP. 0.15-000052304</t>
  </si>
  <si>
    <t>IMP. 0.15-000052317</t>
  </si>
  <si>
    <t>IMP. 0.15-999033232</t>
  </si>
  <si>
    <t>IMP. 0.15-000052292</t>
  </si>
  <si>
    <t>IMP. 0.15-000052303</t>
  </si>
  <si>
    <t>IMP. 0.15-000052306</t>
  </si>
  <si>
    <t>TRANSFERENCIA DE MARIA ESTHER RODRIGUEZ AB</t>
  </si>
  <si>
    <t>TRANSFERENCIA A EMP. DIST. DE ELEC. DEL</t>
  </si>
  <si>
    <t>IMP. 0.15-000052254</t>
  </si>
  <si>
    <t>IMP. 0.15-4524000000187</t>
  </si>
  <si>
    <t>IMP. 0.15-4524000000096</t>
  </si>
  <si>
    <t>IMP. 0.15-4524000000095</t>
  </si>
  <si>
    <t>IMP. 0.15-000051867</t>
  </si>
  <si>
    <t>IMP. 0.15-4524000000119</t>
  </si>
  <si>
    <t>IMP. 0.15-000051803</t>
  </si>
  <si>
    <t>IMP. 0.15-000052424</t>
  </si>
  <si>
    <t>IMP. 0.15-000052264</t>
  </si>
  <si>
    <t>IMP. 0.15-000052312</t>
  </si>
  <si>
    <t>IMP. 0.15-000052258</t>
  </si>
  <si>
    <t>IMP. 0.15-000052272</t>
  </si>
  <si>
    <t>IMP. 0.15-000051593</t>
  </si>
  <si>
    <t>IMP. 0.15-000051633</t>
  </si>
  <si>
    <t>IMP. 0.15-000051621</t>
  </si>
  <si>
    <t>IMP. 0.15-000052079</t>
  </si>
  <si>
    <t>IMP. 0.15-000051972</t>
  </si>
  <si>
    <t>IMP. 0.15-000052087</t>
  </si>
  <si>
    <t>IMP. 0.15-000051965</t>
  </si>
  <si>
    <t>IMP. 0.15-000052049</t>
  </si>
  <si>
    <t>IMP. 0.15-000051835</t>
  </si>
  <si>
    <t>IMP. 0.15-000052041</t>
  </si>
  <si>
    <t>IMP. 0.15-000052021</t>
  </si>
  <si>
    <t>IMP. 0.15-000051624</t>
  </si>
  <si>
    <t>IMP. 0.15-000052055</t>
  </si>
  <si>
    <t>IMP. 0.15-000052020</t>
  </si>
  <si>
    <t>IMP. 0.15-000051836</t>
  </si>
  <si>
    <t>IMP. 0.15-000051814</t>
  </si>
  <si>
    <t>IMP. 0.15-000052085</t>
  </si>
  <si>
    <t>IMP. 0.15-000052296</t>
  </si>
  <si>
    <t>IMP. 0.15-000052019</t>
  </si>
  <si>
    <t>IMP. 0.15-000052150</t>
  </si>
  <si>
    <t>CAJA DE SEGURIDAD</t>
  </si>
  <si>
    <t>IMP. 0.15-4524000001886</t>
  </si>
  <si>
    <t>IMP. 0.15-4524000000712</t>
  </si>
  <si>
    <t>IMP. 0.15-4524000000312</t>
  </si>
  <si>
    <t>IMP. 0.15-000052101</t>
  </si>
  <si>
    <t>IMP. 0.15-000052301</t>
  </si>
  <si>
    <t>IMP. 0.15-000052316</t>
  </si>
  <si>
    <t>IMP. 0.15-000051545</t>
  </si>
  <si>
    <t>IMP. 0.15-000051594</t>
  </si>
  <si>
    <t>IMP. 0.15-000052053</t>
  </si>
  <si>
    <t>IMP. 0.15-000051834</t>
  </si>
  <si>
    <t>IMP. 0.15-000051964</t>
  </si>
  <si>
    <t>IMP. 0.15-000051975</t>
  </si>
  <si>
    <t>IMP. 0.15-000052018</t>
  </si>
  <si>
    <t>IMP. 0.15-000051919</t>
  </si>
  <si>
    <t>IMP. 0.15-000052324</t>
  </si>
  <si>
    <t>IMP. 0.15-000052280</t>
  </si>
  <si>
    <t>IMP. 0.15-000051880</t>
  </si>
  <si>
    <t>IMP. 0.15-000051770</t>
  </si>
  <si>
    <t>TRANSFERENCIA A AYUNTAMIENTO DEL MUNICIPI</t>
  </si>
  <si>
    <t>TRANSFERENCIA A KLINETEC DOMINICANA SRL</t>
  </si>
  <si>
    <t>TRANSFERENCIA A CORP. DEL ACUED. Y ALC. D</t>
  </si>
  <si>
    <t>IMP. 0.15-000052305</t>
  </si>
  <si>
    <t>IMP. 0.15-000052445</t>
  </si>
  <si>
    <t>IMP. 0.15-000052188</t>
  </si>
  <si>
    <t>IMP. 0.15-000051845</t>
  </si>
  <si>
    <t>IMP. 0.15-000052399</t>
  </si>
  <si>
    <t>IMP. 0.15-000051846</t>
  </si>
  <si>
    <t>IMP. 0.15-000051367</t>
  </si>
  <si>
    <t>IMP. 0.15-000052093</t>
  </si>
  <si>
    <t>IMP. 0.15-000051358</t>
  </si>
  <si>
    <t>IMP. 0.15-000052001</t>
  </si>
  <si>
    <t>IMP. 0.15-000051960</t>
  </si>
  <si>
    <t>IMP. 0.15-000051910</t>
  </si>
  <si>
    <t>IMP. 0.15-000051850</t>
  </si>
  <si>
    <t>IMP. 0.15-000051906</t>
  </si>
  <si>
    <t>IMP. 0.15-000052449</t>
  </si>
  <si>
    <t>IMP. 0.15-000051917</t>
  </si>
  <si>
    <t>IMP. 0.15-000051994</t>
  </si>
  <si>
    <t>IMP. 0.15-000051356</t>
  </si>
  <si>
    <t>IMP. 0.15-000052295</t>
  </si>
  <si>
    <t>IMP. 0.15-000051849</t>
  </si>
  <si>
    <t>IMP. 0.15-000052412</t>
  </si>
  <si>
    <t>IMP. 0.15-000051788</t>
  </si>
  <si>
    <t>IMP. 0.15-000052282</t>
  </si>
  <si>
    <t>IMP. 0.15-000052067</t>
  </si>
  <si>
    <t>TRANSFERENCIA ACH A HUMANO SEGUROS S A</t>
  </si>
  <si>
    <t>DEPOSITO CK- PROGRAMA BEBE PIENSALO BIEN.</t>
  </si>
  <si>
    <t>IMP. 0.15-000052433</t>
  </si>
  <si>
    <t>IMP. 0.15-000051259</t>
  </si>
  <si>
    <t>IMP. 0.15-000051347</t>
  </si>
  <si>
    <t>IMP. 0.15-000051911</t>
  </si>
  <si>
    <t>IMP. 0.15-000051902</t>
  </si>
  <si>
    <t>IMP. 0.15-000051904</t>
  </si>
  <si>
    <t>IMP. 0.15-000051909</t>
  </si>
  <si>
    <t>IMP. 0.15-000051687</t>
  </si>
  <si>
    <t>IMP. 0.15-000051348</t>
  </si>
  <si>
    <t>IMP. 0.15-000051500</t>
  </si>
  <si>
    <t>IMP. 0.15-000052100</t>
  </si>
  <si>
    <t>IMP. 0.15-000052096</t>
  </si>
  <si>
    <t>IMP. 0.15-000051352</t>
  </si>
  <si>
    <t>IMP. 0.15-000052509</t>
  </si>
  <si>
    <t>IMP. 0.15-000051907</t>
  </si>
  <si>
    <t>IMP. 0.15-000051871</t>
  </si>
  <si>
    <t>IMP. 0.15-000051955</t>
  </si>
  <si>
    <t>IMP. 0.15-000051869</t>
  </si>
  <si>
    <t>IMP. 0.15-000052435</t>
  </si>
  <si>
    <t>TRANSFERENCIA A AYUNTAMIENTO DEL DISTRITO</t>
  </si>
  <si>
    <t>IMP. 0.15-000052403</t>
  </si>
  <si>
    <t>IMP. 0.15-000052315</t>
  </si>
  <si>
    <t>IMP. 0.15-000052401</t>
  </si>
  <si>
    <t>IMP. 0.15-000052212</t>
  </si>
  <si>
    <t>IMP. 0.15-000052323</t>
  </si>
  <si>
    <t>IMP. 0.15-000052300</t>
  </si>
  <si>
    <t>IMP. 0.15-000052318</t>
  </si>
  <si>
    <t>IMP. 0.15-000051903</t>
  </si>
  <si>
    <t>IMP. 0.15-000051956</t>
  </si>
  <si>
    <t>IMP. 0.15-000051684</t>
  </si>
  <si>
    <t>IMP. 0.15-000052352</t>
  </si>
  <si>
    <t>IMP. 0.15-000051364</t>
  </si>
  <si>
    <t>IMP. 0.15-000051872</t>
  </si>
  <si>
    <t>IMP. 0.15-000052390</t>
  </si>
  <si>
    <t>IMP. 0.15-000051366</t>
  </si>
  <si>
    <t>IMP. 0.15-000050585</t>
  </si>
  <si>
    <t>IMP. 0.15-000052354</t>
  </si>
  <si>
    <t>IMP. 0.15-999162028</t>
  </si>
  <si>
    <t>IMP. 0.15-000052386</t>
  </si>
  <si>
    <t>IMP. 0.15-000052388</t>
  </si>
  <si>
    <t>IMP. 0.15-000052293</t>
  </si>
  <si>
    <t>IMP. 0.15-000052425</t>
  </si>
  <si>
    <t>IMP. 0.15-000052422</t>
  </si>
  <si>
    <t>IMP. 0.15-999162029</t>
  </si>
  <si>
    <t>IMP. 0.15-000052423</t>
  </si>
  <si>
    <t>IMP. 0.15-000052138</t>
  </si>
  <si>
    <t>IMP. 0.15-000052535</t>
  </si>
  <si>
    <t>IMP. 0.15-000051590</t>
  </si>
  <si>
    <t>IMP. 0.15-000052496</t>
  </si>
  <si>
    <t>IMP. 0.15-000052340</t>
  </si>
  <si>
    <t>IMP. 0.15-000052558</t>
  </si>
  <si>
    <t>IMP. 0.15-000052273</t>
  </si>
  <si>
    <t>IMP. 0.15-000051772</t>
  </si>
  <si>
    <t>IMP. 0.15-000052355</t>
  </si>
  <si>
    <t>IMP. 0.15-000051368</t>
  </si>
  <si>
    <t>IMP. 0.15-000052527</t>
  </si>
  <si>
    <t>IMP. 0.15-000051905</t>
  </si>
  <si>
    <t>IMP. 0.15-000052389</t>
  </si>
  <si>
    <t>IMP. 0.15-000052534</t>
  </si>
  <si>
    <t>IMP. 0.15-000052121</t>
  </si>
  <si>
    <t>IMP. 0.15-000052447</t>
  </si>
  <si>
    <t>IMP. 0.15-000052337</t>
  </si>
  <si>
    <t>IMP. 0.15-000052407</t>
  </si>
  <si>
    <t>TENEDORA XAVILONE SAS</t>
  </si>
  <si>
    <t>VIRGILIA RODRIGUEZ DE LINAREZ</t>
  </si>
  <si>
    <t>IMAREF S A S</t>
  </si>
  <si>
    <t>AMESCO SRL</t>
  </si>
  <si>
    <t>DERIVADOS ASFALTICOS DOMINICANO SRL</t>
  </si>
  <si>
    <t>ARTE 12 OBRAS &amp; ENMARCADOS SRL</t>
  </si>
  <si>
    <t>SERVICIOS AUTOMOTRICES RGP, SRL</t>
  </si>
  <si>
    <t>CONTROVECT SRL</t>
  </si>
  <si>
    <t>EUGENIO GONZALO FRANCISCO DIAZ</t>
  </si>
  <si>
    <t>JOSE MANUEL ROSARIO MONTES DE OCA</t>
  </si>
  <si>
    <t>NORIS ANTONIA AGRAMONTE FORTUNA</t>
  </si>
  <si>
    <t>CARLOS GABRIEL GERMES BRITO</t>
  </si>
  <si>
    <t>YANINA ODETTE HIERRO ESTEVEZ</t>
  </si>
  <si>
    <t>YEIRA AQUIANA ROSARIO GUERRERO</t>
  </si>
  <si>
    <t>CLARIZA CARELA MARTINEZ DE CARPIO</t>
  </si>
  <si>
    <t>NOEMI ESPINAL NUÑEZ</t>
  </si>
  <si>
    <t>JATNNA LISBETH CABRERA DE HENRIQUEZ</t>
  </si>
  <si>
    <t>GERAINT ALTAGRACIA ARIAS MENAS</t>
  </si>
  <si>
    <t>OBED ISAI POLANCO ROJAS</t>
  </si>
  <si>
    <t>CANDIDO JOSE CASTILLO CASTRO</t>
  </si>
  <si>
    <t>DORIS INES CACERES ROSA</t>
  </si>
  <si>
    <t>MILDRED JIMENEZ HERNANDEZ</t>
  </si>
  <si>
    <t>ANGIE PORCELLA CATERING SRL</t>
  </si>
  <si>
    <t>AUTO CENTRO DUARTE HERRERA SRL</t>
  </si>
  <si>
    <t>ANSELMO CATERING SRL</t>
  </si>
  <si>
    <t>CORPORACION MARENCA SRL</t>
  </si>
  <si>
    <t>KEREN ANDREINA MEDINA MARTINEZ</t>
  </si>
  <si>
    <t>INVERSIONES ANDURIÑA S A</t>
  </si>
  <si>
    <t>ESTRUCTURAS CIVILES TECNIFICADAS ECITEC SRL</t>
  </si>
  <si>
    <t>DAVID ROBERTO HERNANDEZ</t>
  </si>
  <si>
    <t>NICOLE BAUTISTA</t>
  </si>
  <si>
    <t>LEIDY RODRIGUEZ VIZCAINO</t>
  </si>
  <si>
    <t>BENEDICTO ANGELES DE JESUS</t>
  </si>
  <si>
    <t>TIENDA MARY S R L</t>
  </si>
  <si>
    <t>M C L MARKETING CONSULTORIA Y LOGISTICA SRL</t>
  </si>
  <si>
    <t>AETOS INVESTMENTS SRL</t>
  </si>
  <si>
    <t>ELA STORE, EIRL</t>
  </si>
  <si>
    <t>ECO PATROL SRL</t>
  </si>
  <si>
    <t>GRUPO LEDU, SRL</t>
  </si>
  <si>
    <t>SAES SRL</t>
  </si>
  <si>
    <t>INVERSIONES PUNESI, SRL</t>
  </si>
  <si>
    <t>BENGYE ELIZABETH GUZMAN MARTINEZ</t>
  </si>
  <si>
    <t>JONNEIDY RISELL DE LA CRUZ SANCHEZ</t>
  </si>
  <si>
    <t>NICAURI DEL CARMEN VALDEZ NUÑEZ</t>
  </si>
  <si>
    <t>DARIO DE JESUS JAQUEZ RODRIGUEZ</t>
  </si>
  <si>
    <t>DEMETRIO DE JESUS JIMENEZ PEREZ</t>
  </si>
  <si>
    <t>RUTH DELANIA GOMEZ HERNANDEZ</t>
  </si>
  <si>
    <t>GIOVANNA DEL CARMEN REYNOSO DE PEREZ</t>
  </si>
  <si>
    <t>ARISMENDY ANDRES ESPINAL</t>
  </si>
  <si>
    <t>DARIHANA MARIA RAMOS ORTIZ</t>
  </si>
  <si>
    <t>YASMEEN CAROLINA GUZMAN CHOMALI</t>
  </si>
  <si>
    <t>VICTOR MANUEL ZARZUELA</t>
  </si>
  <si>
    <t>XIOMARA YSIDRA GONZALEZ PEÑA</t>
  </si>
  <si>
    <t>YESENIA MERCEDES CONSTANZO AMADOR</t>
  </si>
  <si>
    <t>INSTITUTO CONTRA LA CEGUERA POR GLAUCOMA</t>
  </si>
  <si>
    <t>IGM INVERSIONES GLOBAL MEDICA SRL</t>
  </si>
  <si>
    <t>CENTRO MEDICO DEL UCE</t>
  </si>
  <si>
    <t>UNIDAD DE OFTALMOLOGIA Y CATARATA SRL</t>
  </si>
  <si>
    <t>LASER CENTER S A</t>
  </si>
  <si>
    <t>JENNY PROVIDENCIA ZAPATA</t>
  </si>
  <si>
    <t>ROSA DELIA DE LA CRUZ FEBLES</t>
  </si>
  <si>
    <t>ALBA MARINA FABIAN PAULINO</t>
  </si>
  <si>
    <t>SANDRA IBIS ALTAGRACIA HICIANO LAMARCHE</t>
  </si>
  <si>
    <t>MARICRUZ MERCEDES LANTIGUA</t>
  </si>
  <si>
    <t>PATRIA KENIA MARTINEZ ECHAVARRIA</t>
  </si>
  <si>
    <t>CRISTOBALINA BAUTISTA ENC. DE JIMENEZ</t>
  </si>
  <si>
    <t>GERSON RAFAEL RIVAS MARTINEZ</t>
  </si>
  <si>
    <t>EDHOARDA ANDUJAR BRITO</t>
  </si>
  <si>
    <t>JOSEFA DE CASTRO MARTE</t>
  </si>
  <si>
    <t>ESTEBAN LACHAPELLE ZAPATA</t>
  </si>
  <si>
    <t>DIGNA LUZ PAULINO PANIAGUA DE BREA</t>
  </si>
  <si>
    <t>OSCAR JAVIER MEJIA DE LA ROSA</t>
  </si>
  <si>
    <t>ANANIA ALBANELY NUÑEZ JIMENEZ</t>
  </si>
  <si>
    <t>ESTEFANI PAYANO</t>
  </si>
  <si>
    <t>VIANNYS WELLINNA ALCANTARA DE LOS SANTOS</t>
  </si>
  <si>
    <t>PUBLICOM SRL</t>
  </si>
  <si>
    <t>DISTRIBUIDORA ESCOLAR, SA</t>
  </si>
  <si>
    <t>JARAGROUP CONSTRUCTORA E INMOBILIARIA SRL</t>
  </si>
  <si>
    <t>LA LUBRITEKA, SRL</t>
  </si>
  <si>
    <t>ORLAGROUP SRL</t>
  </si>
  <si>
    <t>GL PROMOCIONES SRL</t>
  </si>
  <si>
    <t>GTG INDUSTRIAL SRL</t>
  </si>
  <si>
    <t>VAMOS LEGAL, EIRL</t>
  </si>
  <si>
    <t>ANTONIO DE JESUS JIMENEZ GRULLON</t>
  </si>
  <si>
    <t>CESAR MEJIA REYES</t>
  </si>
  <si>
    <t>MARGARITA CABA FERREIRA</t>
  </si>
  <si>
    <t>GARAGE MULTISERVICIOS GARCIA ARIAS SRL</t>
  </si>
  <si>
    <t>LUIS MANUEL PELLETIER BIDO</t>
  </si>
  <si>
    <t>NICOLE AMPARO AVILA GARCIA</t>
  </si>
  <si>
    <t>ROSANNA POLANCO RIVERAS</t>
  </si>
  <si>
    <t>DALIA GABRIELA ACEVEDO CARMONA</t>
  </si>
  <si>
    <t>ISMERCY ARAUJO MELO</t>
  </si>
  <si>
    <t>GEIDY ALTAGRACIA BELLO PERALTA</t>
  </si>
  <si>
    <t>AVG COMERCIAL SRL</t>
  </si>
  <si>
    <t>ANDRICKSON CARVAJAL MATOS</t>
  </si>
  <si>
    <t>JOSE RAMON ESPINAL CAMACHO</t>
  </si>
  <si>
    <t>MARIA DE LOS ANGELES RODRIGUEZ DE JIMENEZ</t>
  </si>
  <si>
    <t>LAURA ZULEMA VILLAMAN BREA</t>
  </si>
  <si>
    <t>FELIX ANTONIO LAJARA ABAD</t>
  </si>
  <si>
    <t>FATIMA LL. ROSARIO VALENTIN DE ALMANZAR</t>
  </si>
  <si>
    <t>ARTURO ENRIQUE BISONO RODRIGUEZ</t>
  </si>
  <si>
    <t>PATRONATO CIBAEÑO CONTRA EL CANCER</t>
  </si>
  <si>
    <t>CLARITZA MASSIEL GUZMAN ROMAN</t>
  </si>
  <si>
    <t>MIRIAM JEANNETTE BATISTA LOPEZ</t>
  </si>
  <si>
    <t>FERNANDO ALBERTO OTTENWALDER PIMENTEL</t>
  </si>
  <si>
    <t>ALEXANDRA DIAZ FELIX</t>
  </si>
  <si>
    <t>PATRICIA DE LA ROSA FERNANDEZ</t>
  </si>
  <si>
    <t>RITA MARQUEZ ALCANTARA</t>
  </si>
  <si>
    <t>JORGE LEONARDO MARMOL SANCHEZ</t>
  </si>
  <si>
    <t>KARLA BAUTISTA SUAREZ</t>
  </si>
  <si>
    <t>MIGUEL ANGEL LEGER DE LA ROSA</t>
  </si>
  <si>
    <t>SANTA EMETERIO DECENA</t>
  </si>
  <si>
    <t>MARIBETH PEGUERO CEPEDA</t>
  </si>
  <si>
    <t>SOL MARIA FELIZ JIMENEZ</t>
  </si>
  <si>
    <t>ALEJANDRINA ZABALA VALDEZ</t>
  </si>
  <si>
    <t>MARIEL PEREZ DE LA ROSA</t>
  </si>
  <si>
    <t>JUANA ALTAGRACIA BRITO DE TORRES</t>
  </si>
  <si>
    <t>JFR GROUP SRL</t>
  </si>
  <si>
    <t>MECOM DOMINICANA, SRL</t>
  </si>
  <si>
    <t>CHELETE, SRL</t>
  </si>
  <si>
    <t>EDISON RAFAEL ORTIZ GUZMAN</t>
  </si>
  <si>
    <t>PEDRO DE LOS SANTOS REYES</t>
  </si>
  <si>
    <t>PEDINEURO INSTITUTO DE NEUROLOGIA PEDIATRICA</t>
  </si>
  <si>
    <t>CORPORACION MEDICA  DOMINICANA SRL</t>
  </si>
  <si>
    <t>CLINICA DR. BONILLA</t>
  </si>
  <si>
    <t>BIOSINTESIS DOMINICANA</t>
  </si>
  <si>
    <t>YOMARY CRUCET DE LA CRUZ</t>
  </si>
  <si>
    <t>CENTRO CUESTA NACIONAL SAS</t>
  </si>
  <si>
    <t>PROLIMDES COMERCIAL SRL</t>
  </si>
  <si>
    <t>ROSA YNES PINEDA DE FERRERAS</t>
  </si>
  <si>
    <t>MIGUEL DAVID PACHECO DIAZ</t>
  </si>
  <si>
    <t>RAYMERI MACIEL FELIZ PINEDA</t>
  </si>
  <si>
    <t>ALBEB</t>
  </si>
  <si>
    <t>CARLOT &amp; ASOCIADOS SRL</t>
  </si>
  <si>
    <t>CENTRO DE OTORRINOLARING. Y ESPECIALIDADES</t>
  </si>
  <si>
    <t>DR. YANKEL JOSE MONTERO YAPORT</t>
  </si>
  <si>
    <t>ELIOMAR SEGURA JIMENEZ</t>
  </si>
  <si>
    <t>MARJORIE LILIANA ARACENA MUÑOZ</t>
  </si>
  <si>
    <t>KATY YESENIA ORTEGA MENDOZA</t>
  </si>
  <si>
    <t>CARMEN IDALCA DE LOS SANTOS RINCON</t>
  </si>
  <si>
    <t>ALBELYS LAZALA JIMENEZ</t>
  </si>
  <si>
    <t>OSMILYS YANERYS DIAZ NOVA</t>
  </si>
  <si>
    <t>ANNY  CELESTE CARABALLO FERRERAS</t>
  </si>
  <si>
    <t>NIEVES DAMARIS JAVIER MATEO</t>
  </si>
  <si>
    <t>MARIA YSABEL NUÑEZ LUNA</t>
  </si>
  <si>
    <t>MANUEL ELOY PINEDA ANDUJAR</t>
  </si>
  <si>
    <t>SERVICIOS E INSTALACIONES TECNICAS SRL</t>
  </si>
  <si>
    <t>RAAS SRL</t>
  </si>
  <si>
    <t>MANUEL MARIA LIRANZO HERNANDEZ</t>
  </si>
  <si>
    <t>WANDY TABARE ROBLES LAMOUTH</t>
  </si>
  <si>
    <t>SAULINA BELLO MEDRANO</t>
  </si>
  <si>
    <t>MILDRED CAROLINA MATOS FELIZ</t>
  </si>
  <si>
    <t>OMAR ESTEPAN QUIÑONES</t>
  </si>
  <si>
    <t>JOSE ALTAGRACIA GOMEZ</t>
  </si>
  <si>
    <t>YEIFRI ROLANDO PEREZ DOTEL</t>
  </si>
  <si>
    <t>FERNANDO MANUEL OVIEDO TAVARES</t>
  </si>
  <si>
    <t>JOSE MIGUEL ALCANTARA DEL MONTE</t>
  </si>
  <si>
    <t>FRANCIA MARTINEZ FELIX</t>
  </si>
  <si>
    <t>ANA LAURA SENA FERRERAS</t>
  </si>
  <si>
    <t>LANDER INTERCARIBE SRL</t>
  </si>
  <si>
    <t>YEICOL ANTONIO ASTACIO</t>
  </si>
  <si>
    <t>ANGELA MARITZA DEL ROSARIO</t>
  </si>
  <si>
    <t>FRANVER PEÑA MONTALVO</t>
  </si>
  <si>
    <t>FARMACIA MEDICAR GBC</t>
  </si>
  <si>
    <t>HOSPITAL GENERAL PLAZA DE LA SALUD</t>
  </si>
  <si>
    <t>PEDRO LUIS LOPEZ MOSQUEA</t>
  </si>
  <si>
    <t>INSTITUTO COACH FINANZA INCOFI SRL</t>
  </si>
  <si>
    <t>RAMON MATIAS GOMEZ FELIZ</t>
  </si>
  <si>
    <t>ARDEN DEVELOPMENT SRL</t>
  </si>
  <si>
    <t>FRANCIA MONTERO DE OLEO DE GARCIA</t>
  </si>
  <si>
    <t>JOISE BIENVENIDA CARRION</t>
  </si>
  <si>
    <t>EXPRESS SERVICIOS LOGISTICOS ESLOGIST EIRL</t>
  </si>
  <si>
    <t>IDEMESA SRL</t>
  </si>
  <si>
    <t>EDILIANA FELIZ RAMIREZ</t>
  </si>
  <si>
    <t>EUGENIA ROSALI ASTACIO ASTACIO</t>
  </si>
  <si>
    <t>INSTITUTO TECNOLOGICO DE SANTO DOMINGO</t>
  </si>
  <si>
    <t>EV COLOR GROUP SRL</t>
  </si>
  <si>
    <t>JENY SILVESTRE NOVA DE HERNANDEZ</t>
  </si>
  <si>
    <t>FUNDACION DE JOVENES PARA EL PROGRESO</t>
  </si>
  <si>
    <t>CAROLYN YSABEL GARCIA CRUZ</t>
  </si>
  <si>
    <t>MOTOR PLAN S A</t>
  </si>
  <si>
    <t>ROSA PASTEL C M R S R L</t>
  </si>
  <si>
    <t>OLGA LIDIA SAMBOY DE DE LOS SANTOS</t>
  </si>
  <si>
    <t>JUANA FRANCISCA DIAZ MEDINA</t>
  </si>
  <si>
    <t>MARIA ALTAGRACIA SANTANA ACOSTA</t>
  </si>
  <si>
    <t>INTERMEDIACION &amp; NEGOCIOS MARTE RAMIREZ SRL</t>
  </si>
  <si>
    <t>ANABEL MEDINA VENTURA</t>
  </si>
  <si>
    <t>ANGELMIRO ANTONIO CASTILLO</t>
  </si>
  <si>
    <t>CRISTOBALINA PEREZ LEBRON</t>
  </si>
  <si>
    <t>LEA SARDIS SORIANO DE DE JESUS</t>
  </si>
  <si>
    <t>ALFA PATRICIA BAUTISTA MARIA</t>
  </si>
  <si>
    <t>VICTOR MANUEL MATEO CORPORAN</t>
  </si>
  <si>
    <t>ANNY LEIDY LANTIGUA DE NOBOA</t>
  </si>
  <si>
    <t>PRISCILA ANNERYS OCUMAREZ REYES</t>
  </si>
  <si>
    <t>DARLENIS ELIZABETH SEGURA ESPINOSA</t>
  </si>
  <si>
    <t>CATHERINE ESCARLENY UREÑA DIAZ</t>
  </si>
  <si>
    <t>HILDA NELDYS GARCIA MEJIA</t>
  </si>
  <si>
    <t>MARIA ANTONIA BATISTA ROSARIO</t>
  </si>
  <si>
    <t>MERCEDES DANIELA REYES</t>
  </si>
  <si>
    <t>ALTAGRACIA DE PAULA FLORES</t>
  </si>
  <si>
    <t>ERICK ALEXANDER GARCIA LLUBERES</t>
  </si>
  <si>
    <t>ELIZABETH DE LOS SANTOS DE LOS SANTOS</t>
  </si>
  <si>
    <t>XIOMARI VELOZ D LUJO FIESTA SRL</t>
  </si>
  <si>
    <t>SERVICIOS LEGALES INT. JIMENEZ &amp; JIMENEZ</t>
  </si>
  <si>
    <t>REFRIGERACION F &amp; H SRL</t>
  </si>
  <si>
    <t>EDWIN DANIEL GARCIA BLANCO</t>
  </si>
  <si>
    <t>JUAN MIGUEL FRIAS ALVAREZ</t>
  </si>
  <si>
    <t>JOELDI TERESA HERRERA DE JESUS</t>
  </si>
  <si>
    <t>CENTRO DIAGNOSTICO ESPECIALIZADO SRL</t>
  </si>
  <si>
    <t>DEIVIS MILAGROS DIAZ NOVAS</t>
  </si>
  <si>
    <t>ANA MARIA BASTARDO PAREDES</t>
  </si>
  <si>
    <t>JULIO CESAR DURAN CASADO</t>
  </si>
  <si>
    <t>JUAN ANTONIO MARTINEZ NOVA</t>
  </si>
  <si>
    <t>WASCAR GREGORIO SOLANO JAIME</t>
  </si>
  <si>
    <t>ALEJANDRO HEREDIA MEDRANO</t>
  </si>
  <si>
    <t>SEGUROS UNIVERSAL S A</t>
  </si>
  <si>
    <t>ANGELICA JIMENEZ LORENZO</t>
  </si>
  <si>
    <t>SERGIO HUMBERTO RODRIGUEZ MARTINEZ</t>
  </si>
  <si>
    <t>ALEXANDRA NUÑEZ GONZALEZ</t>
  </si>
  <si>
    <t>JENNIFER CRISTINA TAVERAS BERIGUETE</t>
  </si>
  <si>
    <t>ROSMERY CABRERA LARA</t>
  </si>
  <si>
    <t>PATRONATO CONTRA LA DIABETES INC.</t>
  </si>
  <si>
    <t>AXOMED SRL</t>
  </si>
  <si>
    <t>ANDRIS RAFAEL VARELA RAMIREZ</t>
  </si>
  <si>
    <t>ELEVADORES NORTE SRL</t>
  </si>
  <si>
    <t>TATIANA ROA RODRIGUEZ</t>
  </si>
  <si>
    <t>RAMON ANTONIO MARTINEZ MORILLO</t>
  </si>
  <si>
    <t>ATENEO AMANTES DE LA LUZ, INC</t>
  </si>
  <si>
    <t>YOHAN MANUEL OVALLES HERNANDEZ</t>
  </si>
  <si>
    <t>REFRIGERACION TECNICA J J C POR A</t>
  </si>
  <si>
    <t>AE IMPRESOS SRL</t>
  </si>
  <si>
    <t>UVRO SOLUCIONES EMPRESARIALES SRL</t>
  </si>
  <si>
    <t>ARGENIS CASTILLO BRUNO</t>
  </si>
  <si>
    <t>PROPANO Y DERIVADOS S A</t>
  </si>
  <si>
    <t>ACTUALIDADES VD, SRL</t>
  </si>
  <si>
    <t>CONSTRUCTORA VIADUL SRL</t>
  </si>
  <si>
    <t>LUYENS COMERCIAL S R L</t>
  </si>
  <si>
    <t>CRIGOUR, SRL</t>
  </si>
  <si>
    <t>COLCHONERIA FAMA, SRL</t>
  </si>
  <si>
    <t>ELECTROCOM 21, SRL</t>
  </si>
  <si>
    <t>INVERSIONES TROPICANA SRL</t>
  </si>
  <si>
    <t>TUKITUKI INVESTMENT SRL</t>
  </si>
  <si>
    <t>MULTIGRABADO SRL</t>
  </si>
  <si>
    <t>OFFITEK S R L</t>
  </si>
  <si>
    <t>JORGE LUIS CRUZ GARCIA</t>
  </si>
  <si>
    <t>GABRIELA DE FATIMA ALEJO CRUZ</t>
  </si>
  <si>
    <t>HENRY ERNESTO VERAS PEREZ</t>
  </si>
  <si>
    <t>JEANNETTE PAOLA GARCIA ORDEIX</t>
  </si>
  <si>
    <t>SUPLIDORA ROSALIAN SRL</t>
  </si>
  <si>
    <t>VICTORIA DALINE PEREZ SENA</t>
  </si>
  <si>
    <t>EDUAR FERNANDEZ PAULINO</t>
  </si>
  <si>
    <t>RONNY WALDO DIAZ DOMINGEZ</t>
  </si>
  <si>
    <t>UNIVERSIDAD AUTONOMA DE SANTO DOMINGO</t>
  </si>
  <si>
    <t>AROLIN GUEVARA FELIZ</t>
  </si>
  <si>
    <t>ROQUES MARTINEZ &amp; ASOCIADOS SRL</t>
  </si>
  <si>
    <t>MESSI SRL</t>
  </si>
  <si>
    <t>HOSPITAL GRAL. REG. DR MARCELINO VELEZ SANTANA</t>
  </si>
  <si>
    <t>PREMIUM &amp; CO, SRL</t>
  </si>
  <si>
    <t>CENTRO DE ESPECIALIDADES MEDICAS TITIS SRL</t>
  </si>
  <si>
    <t>FARMACIA ELKA SRL</t>
  </si>
  <si>
    <t>MACROTECH FARMACEUTICA SRL</t>
  </si>
  <si>
    <t>FARMACIA LOS HIDALGOS SAS</t>
  </si>
  <si>
    <t>EVELIN MARIA GARCIA FLETTE</t>
  </si>
  <si>
    <t>LISSETTE MIGUELINA ESTEVEZ DE MENA</t>
  </si>
  <si>
    <t>MERY MARIANELA SANCHEZ RODRIGUEZ</t>
  </si>
  <si>
    <t>DEVOLUCION DE CK. DUPLICADO</t>
  </si>
  <si>
    <t>CHEQUES REINTEGRADOS</t>
  </si>
  <si>
    <t>N/D</t>
  </si>
  <si>
    <t>CERTIFICACION DE CHEQUES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</si>
</sst>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\-* #,##0.00_-;_-* &quot;-&quot;??_-;_-@_-"/>
    <numFmt numFmtId="165" formatCode="dd&quot;/&quot;mm&quot;/&quot;yyyy"/>
    <numFmt numFmtId="166" formatCode="_-[$RD$-1C0A]* #,##0.00_-;\-[$RD$-1C0A]* #,##0.00_-;_-[$RD$-1C0A]* &quot;-&quot;??_-;_-@_-"/>
  </numFmts>
  <fonts count="11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6"/>
      <color indexed="8"/>
      <name val="Arial"/>
      <family val="2"/>
    </font>
    <font>
      <sz val="16"/>
      <name val="Calibri"/>
      <family val="2"/>
      <scheme val="minor"/>
    </font>
    <font>
      <sz val="1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2" borderId="0" xfId="0" applyFont="1" applyFill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/>
    <xf numFmtId="0" fontId="8" fillId="0" borderId="7" xfId="0" applyFont="1" applyBorder="1" applyAlignment="1">
      <alignment vertical="center"/>
    </xf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8" fillId="0" borderId="7" xfId="1" applyFont="1" applyBorder="1" applyAlignment="1">
      <alignment vertical="center"/>
    </xf>
    <xf numFmtId="43" fontId="0" fillId="0" borderId="0" xfId="1" applyFont="1"/>
    <xf numFmtId="0" fontId="4" fillId="2" borderId="0" xfId="0" applyFont="1" applyFill="1" applyAlignment="1">
      <alignment horizontal="center" vertical="center"/>
    </xf>
    <xf numFmtId="43" fontId="4" fillId="3" borderId="0" xfId="1" applyFont="1" applyFill="1" applyBorder="1" applyAlignment="1">
      <alignment horizontal="center" vertical="center" wrapText="1"/>
    </xf>
    <xf numFmtId="43" fontId="9" fillId="0" borderId="0" xfId="1" applyFont="1"/>
    <xf numFmtId="0" fontId="8" fillId="0" borderId="7" xfId="1" applyNumberFormat="1" applyFont="1" applyBorder="1" applyAlignment="1">
      <alignment horizontal="center" vertical="center"/>
    </xf>
    <xf numFmtId="43" fontId="1" fillId="4" borderId="0" xfId="1" applyFont="1" applyFill="1"/>
    <xf numFmtId="43" fontId="4" fillId="4" borderId="0" xfId="1" applyFont="1" applyFill="1" applyAlignment="1">
      <alignment horizontal="center" vertical="center"/>
    </xf>
    <xf numFmtId="43" fontId="8" fillId="4" borderId="7" xfId="1" applyFont="1" applyFill="1" applyBorder="1" applyAlignment="1">
      <alignment vertical="center"/>
    </xf>
    <xf numFmtId="43" fontId="0" fillId="4" borderId="0" xfId="1" applyFont="1" applyFill="1"/>
    <xf numFmtId="0" fontId="8" fillId="4" borderId="7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166" fontId="4" fillId="3" borderId="3" xfId="1" applyNumberFormat="1" applyFont="1" applyFill="1" applyBorder="1" applyAlignment="1">
      <alignment horizontal="center" vertical="center" wrapText="1"/>
    </xf>
    <xf numFmtId="165" fontId="8" fillId="0" borderId="8" xfId="0" applyNumberFormat="1" applyFont="1" applyBorder="1" applyAlignment="1">
      <alignment horizontal="center" vertical="center"/>
    </xf>
    <xf numFmtId="0" fontId="8" fillId="0" borderId="9" xfId="1" applyNumberFormat="1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166" fontId="4" fillId="4" borderId="10" xfId="1" applyNumberFormat="1" applyFont="1" applyFill="1" applyBorder="1" applyAlignment="1">
      <alignment horizontal="center" vertical="center" wrapText="1"/>
    </xf>
    <xf numFmtId="165" fontId="8" fillId="0" borderId="11" xfId="0" applyNumberFormat="1" applyFont="1" applyBorder="1" applyAlignment="1">
      <alignment horizontal="center" vertical="center"/>
    </xf>
    <xf numFmtId="166" fontId="4" fillId="4" borderId="12" xfId="1" applyNumberFormat="1" applyFont="1" applyFill="1" applyBorder="1" applyAlignment="1">
      <alignment horizontal="center" vertical="center" wrapText="1"/>
    </xf>
    <xf numFmtId="0" fontId="0" fillId="0" borderId="13" xfId="0" applyBorder="1"/>
    <xf numFmtId="0" fontId="0" fillId="0" borderId="14" xfId="0" applyBorder="1" applyAlignment="1">
      <alignment horizontal="center"/>
    </xf>
    <xf numFmtId="0" fontId="0" fillId="0" borderId="14" xfId="0" applyBorder="1"/>
    <xf numFmtId="43" fontId="0" fillId="0" borderId="14" xfId="1" applyFont="1" applyBorder="1"/>
    <xf numFmtId="43" fontId="0" fillId="4" borderId="14" xfId="1" applyFont="1" applyFill="1" applyBorder="1"/>
    <xf numFmtId="0" fontId="0" fillId="0" borderId="15" xfId="0" applyBorder="1"/>
    <xf numFmtId="164" fontId="8" fillId="0" borderId="9" xfId="1" applyNumberFormat="1" applyFont="1" applyBorder="1" applyAlignment="1">
      <alignment vertical="center"/>
    </xf>
    <xf numFmtId="164" fontId="8" fillId="4" borderId="9" xfId="1" applyNumberFormat="1" applyFont="1" applyFill="1" applyBorder="1" applyAlignment="1">
      <alignment vertical="center"/>
    </xf>
    <xf numFmtId="164" fontId="8" fillId="0" borderId="7" xfId="1" applyNumberFormat="1" applyFont="1" applyBorder="1" applyAlignment="1">
      <alignment vertical="center"/>
    </xf>
    <xf numFmtId="164" fontId="8" fillId="4" borderId="7" xfId="1" applyNumberFormat="1" applyFont="1" applyFill="1" applyBorder="1" applyAlignment="1">
      <alignment vertical="center"/>
    </xf>
    <xf numFmtId="164" fontId="10" fillId="4" borderId="7" xfId="1" applyNumberFormat="1" applyFont="1" applyFill="1" applyBorder="1" applyAlignment="1">
      <alignment horizontal="right" vertical="center"/>
    </xf>
    <xf numFmtId="164" fontId="8" fillId="4" borderId="7" xfId="1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</cellXfs>
  <cellStyles count="5">
    <cellStyle name="Millares" xfId="1" builtinId="3"/>
    <cellStyle name="Millares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2514600</xdr:colOff>
      <xdr:row>0</xdr:row>
      <xdr:rowOff>114300</xdr:rowOff>
    </xdr:from>
    <xdr:to>
      <xdr:col>2</xdr:col>
      <xdr:colOff>5610225</xdr:colOff>
      <xdr:row>7</xdr:row>
      <xdr:rowOff>137160</xdr:rowOff>
    </xdr:to>
    <xdr:pic>
      <xdr:nvPicPr>
        <xdr:cNvPr id="3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0" y="114300"/>
          <a:ext cx="3095625" cy="18897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92D050"/>
  </sheetPr>
  <dimension ref="A1:H1297"/>
  <sheetViews>
    <sheetView showGridLines="0" tabSelected="1" zoomScale="75" zoomScaleNormal="75" zoomScaleSheetLayoutView="55" workbookViewId="0">
      <selection activeCell="H1305" sqref="H1305"/>
    </sheetView>
  </sheetViews>
  <sheetFormatPr baseColWidth="10" defaultRowHeight="15" x14ac:dyDescent="0.25"/>
  <cols>
    <col min="1" max="1" width="19" bestFit="1" customWidth="1"/>
    <col min="2" max="2" width="35.5703125" style="11" customWidth="1"/>
    <col min="3" max="3" width="92.28515625" bestFit="1" customWidth="1"/>
    <col min="4" max="4" width="29.7109375" style="17" customWidth="1"/>
    <col min="5" max="5" width="28" style="25" customWidth="1"/>
    <col min="6" max="6" width="31.7109375" customWidth="1"/>
    <col min="7" max="7" width="21" style="17" bestFit="1" customWidth="1"/>
    <col min="8" max="8" width="18" bestFit="1" customWidth="1"/>
  </cols>
  <sheetData>
    <row r="1" spans="1:8" s="3" customFormat="1" ht="21" x14ac:dyDescent="0.35">
      <c r="A1" s="1"/>
      <c r="B1" s="10"/>
      <c r="C1" s="1"/>
      <c r="D1" s="14"/>
      <c r="E1" s="22"/>
      <c r="F1" s="1"/>
      <c r="G1" s="14"/>
      <c r="H1" s="2"/>
    </row>
    <row r="2" spans="1:8" s="3" customFormat="1" ht="21" x14ac:dyDescent="0.35">
      <c r="A2" s="1"/>
      <c r="B2" s="10"/>
      <c r="C2" s="1"/>
      <c r="D2" s="14"/>
      <c r="E2" s="22"/>
      <c r="F2" s="1"/>
      <c r="G2" s="14"/>
      <c r="H2" s="2"/>
    </row>
    <row r="3" spans="1:8" s="3" customFormat="1" ht="21" x14ac:dyDescent="0.35">
      <c r="A3" s="1"/>
      <c r="B3" s="10"/>
      <c r="C3" s="1"/>
      <c r="D3" s="14"/>
      <c r="E3" s="22"/>
      <c r="F3" s="1"/>
      <c r="G3" s="14"/>
      <c r="H3" s="2"/>
    </row>
    <row r="4" spans="1:8" s="3" customFormat="1" ht="21" x14ac:dyDescent="0.35">
      <c r="A4" s="1"/>
      <c r="B4" s="10"/>
      <c r="C4" s="1"/>
      <c r="D4" s="14"/>
      <c r="E4" s="22"/>
      <c r="F4" s="1"/>
      <c r="G4" s="14"/>
      <c r="H4" s="2"/>
    </row>
    <row r="5" spans="1:8" s="3" customFormat="1" ht="21" x14ac:dyDescent="0.35">
      <c r="A5" s="1"/>
      <c r="B5" s="10"/>
      <c r="C5" s="1"/>
      <c r="D5" s="14"/>
      <c r="E5" s="22"/>
      <c r="F5" s="1"/>
      <c r="G5" s="14"/>
      <c r="H5" s="2"/>
    </row>
    <row r="6" spans="1:8" s="3" customFormat="1" ht="21" x14ac:dyDescent="0.35">
      <c r="A6" s="1"/>
      <c r="B6" s="10"/>
      <c r="C6" s="1"/>
      <c r="D6" s="14"/>
      <c r="E6" s="22"/>
      <c r="F6" s="1"/>
      <c r="G6" s="14"/>
      <c r="H6" s="2"/>
    </row>
    <row r="7" spans="1:8" s="3" customFormat="1" ht="21" x14ac:dyDescent="0.35">
      <c r="A7" s="1"/>
      <c r="B7" s="10"/>
      <c r="C7" s="1"/>
      <c r="D7" s="14"/>
      <c r="E7" s="22"/>
      <c r="F7" s="1"/>
      <c r="G7" s="14"/>
      <c r="H7" s="2"/>
    </row>
    <row r="8" spans="1:8" s="3" customFormat="1" ht="24.75" x14ac:dyDescent="0.5">
      <c r="A8" s="48" t="s">
        <v>72</v>
      </c>
      <c r="B8" s="48"/>
      <c r="C8" s="48"/>
      <c r="D8" s="48"/>
      <c r="E8" s="48"/>
      <c r="F8" s="48"/>
      <c r="G8" s="14"/>
      <c r="H8" s="2"/>
    </row>
    <row r="9" spans="1:8" s="3" customFormat="1" ht="21" x14ac:dyDescent="0.35">
      <c r="A9" s="49" t="s">
        <v>8</v>
      </c>
      <c r="B9" s="49"/>
      <c r="C9" s="49"/>
      <c r="D9" s="49"/>
      <c r="E9" s="49"/>
      <c r="F9" s="49"/>
      <c r="G9" s="14"/>
      <c r="H9" s="2"/>
    </row>
    <row r="10" spans="1:8" s="3" customFormat="1" ht="21" x14ac:dyDescent="0.35">
      <c r="A10" s="4"/>
      <c r="B10" s="18"/>
      <c r="C10" s="4" t="s">
        <v>76</v>
      </c>
      <c r="D10" s="15"/>
      <c r="E10" s="23"/>
      <c r="F10" s="4"/>
      <c r="G10" s="14"/>
      <c r="H10" s="2"/>
    </row>
    <row r="11" spans="1:8" s="3" customFormat="1" ht="21.75" thickBot="1" x14ac:dyDescent="0.4">
      <c r="A11" s="4"/>
      <c r="B11" s="18"/>
      <c r="C11" s="27" t="s">
        <v>75</v>
      </c>
      <c r="D11" s="15"/>
      <c r="E11" s="23"/>
      <c r="F11" s="4"/>
      <c r="G11" s="14"/>
      <c r="H11" s="2"/>
    </row>
    <row r="12" spans="1:8" s="3" customFormat="1" ht="21" x14ac:dyDescent="0.35">
      <c r="A12" s="50" t="s">
        <v>0</v>
      </c>
      <c r="B12" s="50"/>
      <c r="C12" s="50"/>
      <c r="D12" s="50" t="s">
        <v>9</v>
      </c>
      <c r="E12" s="50"/>
      <c r="F12" s="50"/>
      <c r="G12" s="14"/>
      <c r="H12" s="2"/>
    </row>
    <row r="13" spans="1:8" s="3" customFormat="1" ht="21" x14ac:dyDescent="0.35">
      <c r="A13" s="47"/>
      <c r="B13" s="47"/>
      <c r="C13" s="5"/>
      <c r="D13" s="47" t="s">
        <v>1</v>
      </c>
      <c r="E13" s="47"/>
      <c r="F13" s="28">
        <v>2326191.8600000218</v>
      </c>
      <c r="G13" s="14"/>
      <c r="H13" s="2"/>
    </row>
    <row r="14" spans="1:8" s="3" customFormat="1" ht="36" customHeight="1" thickBot="1" x14ac:dyDescent="0.4">
      <c r="A14" s="6" t="s">
        <v>2</v>
      </c>
      <c r="B14" s="7" t="s">
        <v>3</v>
      </c>
      <c r="C14" s="8" t="s">
        <v>4</v>
      </c>
      <c r="D14" s="19" t="s">
        <v>5</v>
      </c>
      <c r="E14" s="19" t="s">
        <v>6</v>
      </c>
      <c r="F14" s="9" t="s">
        <v>7</v>
      </c>
      <c r="G14" s="14"/>
      <c r="H14" s="2"/>
    </row>
    <row r="15" spans="1:8" s="3" customFormat="1" ht="21" customHeight="1" x14ac:dyDescent="0.35">
      <c r="A15" s="29">
        <v>44378</v>
      </c>
      <c r="B15" s="30" t="s">
        <v>77</v>
      </c>
      <c r="C15" s="31" t="s">
        <v>724</v>
      </c>
      <c r="D15" s="41">
        <v>662</v>
      </c>
      <c r="E15" s="42"/>
      <c r="F15" s="32">
        <f>F13-E15+D15</f>
        <v>2326853.8600000218</v>
      </c>
      <c r="G15" s="14"/>
      <c r="H15" s="2"/>
    </row>
    <row r="16" spans="1:8" s="12" customFormat="1" ht="20.100000000000001" customHeight="1" x14ac:dyDescent="0.35">
      <c r="A16" s="33">
        <v>44378</v>
      </c>
      <c r="B16" s="21" t="s">
        <v>78</v>
      </c>
      <c r="C16" s="13" t="s">
        <v>48</v>
      </c>
      <c r="D16" s="43"/>
      <c r="E16" s="44">
        <v>70467.5</v>
      </c>
      <c r="F16" s="34">
        <f>F15-E16+D16</f>
        <v>2256386.3600000218</v>
      </c>
      <c r="G16" s="20"/>
    </row>
    <row r="17" spans="1:7" s="12" customFormat="1" ht="20.100000000000001" customHeight="1" x14ac:dyDescent="0.35">
      <c r="A17" s="33">
        <v>44378</v>
      </c>
      <c r="B17" s="21" t="s">
        <v>79</v>
      </c>
      <c r="C17" s="13" t="s">
        <v>48</v>
      </c>
      <c r="D17" s="43"/>
      <c r="E17" s="44">
        <v>50000</v>
      </c>
      <c r="F17" s="34">
        <f t="shared" ref="F17:F81" si="0">F16-E17+D17</f>
        <v>2206386.3600000218</v>
      </c>
      <c r="G17" s="20"/>
    </row>
    <row r="18" spans="1:7" s="12" customFormat="1" ht="20.100000000000001" customHeight="1" x14ac:dyDescent="0.35">
      <c r="A18" s="33">
        <v>44378</v>
      </c>
      <c r="B18" s="21" t="s">
        <v>80</v>
      </c>
      <c r="C18" s="13" t="s">
        <v>725</v>
      </c>
      <c r="D18" s="43"/>
      <c r="E18" s="44">
        <v>482.63</v>
      </c>
      <c r="F18" s="34">
        <f t="shared" si="0"/>
        <v>2205903.7300000219</v>
      </c>
      <c r="G18" s="20"/>
    </row>
    <row r="19" spans="1:7" s="12" customFormat="1" ht="20.100000000000001" customHeight="1" x14ac:dyDescent="0.35">
      <c r="A19" s="33">
        <v>44378</v>
      </c>
      <c r="B19" s="21" t="s">
        <v>81</v>
      </c>
      <c r="C19" s="13" t="s">
        <v>726</v>
      </c>
      <c r="D19" s="43"/>
      <c r="E19" s="44">
        <v>214.2</v>
      </c>
      <c r="F19" s="34">
        <f t="shared" si="0"/>
        <v>2205689.5300000217</v>
      </c>
      <c r="G19" s="20"/>
    </row>
    <row r="20" spans="1:7" s="12" customFormat="1" ht="20.100000000000001" customHeight="1" x14ac:dyDescent="0.35">
      <c r="A20" s="33">
        <v>44378</v>
      </c>
      <c r="B20" s="21" t="s">
        <v>82</v>
      </c>
      <c r="C20" s="13" t="s">
        <v>727</v>
      </c>
      <c r="D20" s="43"/>
      <c r="E20" s="44">
        <v>166.67</v>
      </c>
      <c r="F20" s="34">
        <f t="shared" si="0"/>
        <v>2205522.8600000218</v>
      </c>
      <c r="G20" s="20"/>
    </row>
    <row r="21" spans="1:7" s="12" customFormat="1" ht="20.100000000000001" customHeight="1" x14ac:dyDescent="0.35">
      <c r="A21" s="33">
        <v>44378</v>
      </c>
      <c r="B21" s="21" t="s">
        <v>83</v>
      </c>
      <c r="C21" s="13" t="s">
        <v>728</v>
      </c>
      <c r="D21" s="43"/>
      <c r="E21" s="44">
        <v>164.66</v>
      </c>
      <c r="F21" s="34">
        <f t="shared" si="0"/>
        <v>2205358.2000000216</v>
      </c>
      <c r="G21" s="20"/>
    </row>
    <row r="22" spans="1:7" s="12" customFormat="1" ht="20.100000000000001" customHeight="1" x14ac:dyDescent="0.35">
      <c r="A22" s="33">
        <v>44378</v>
      </c>
      <c r="B22" s="21" t="s">
        <v>84</v>
      </c>
      <c r="C22" s="13" t="s">
        <v>729</v>
      </c>
      <c r="D22" s="43"/>
      <c r="E22" s="44">
        <v>120.37</v>
      </c>
      <c r="F22" s="34">
        <f t="shared" si="0"/>
        <v>2205237.8300000215</v>
      </c>
      <c r="G22" s="20"/>
    </row>
    <row r="23" spans="1:7" s="12" customFormat="1" ht="20.100000000000001" customHeight="1" x14ac:dyDescent="0.35">
      <c r="A23" s="33">
        <v>44378</v>
      </c>
      <c r="B23" s="21" t="s">
        <v>85</v>
      </c>
      <c r="C23" s="13" t="s">
        <v>730</v>
      </c>
      <c r="D23" s="43"/>
      <c r="E23" s="44">
        <v>88.34</v>
      </c>
      <c r="F23" s="34">
        <f t="shared" si="0"/>
        <v>2205149.4900000216</v>
      </c>
      <c r="G23" s="20"/>
    </row>
    <row r="24" spans="1:7" s="12" customFormat="1" ht="20.100000000000001" customHeight="1" x14ac:dyDescent="0.35">
      <c r="A24" s="33">
        <v>44378</v>
      </c>
      <c r="B24" s="21" t="s">
        <v>86</v>
      </c>
      <c r="C24" s="13" t="s">
        <v>731</v>
      </c>
      <c r="D24" s="43"/>
      <c r="E24" s="44">
        <v>70.5</v>
      </c>
      <c r="F24" s="34">
        <f t="shared" si="0"/>
        <v>2205078.9900000216</v>
      </c>
      <c r="G24" s="20"/>
    </row>
    <row r="25" spans="1:7" s="12" customFormat="1" ht="20.100000000000001" customHeight="1" x14ac:dyDescent="0.35">
      <c r="A25" s="33">
        <v>44378</v>
      </c>
      <c r="B25" s="21" t="s">
        <v>87</v>
      </c>
      <c r="C25" s="13" t="s">
        <v>732</v>
      </c>
      <c r="D25" s="43"/>
      <c r="E25" s="44">
        <v>66.989999999999995</v>
      </c>
      <c r="F25" s="34">
        <f t="shared" si="0"/>
        <v>2205012.0000000214</v>
      </c>
      <c r="G25" s="20"/>
    </row>
    <row r="26" spans="1:7" s="12" customFormat="1" ht="20.100000000000001" customHeight="1" x14ac:dyDescent="0.35">
      <c r="A26" s="33">
        <v>44378</v>
      </c>
      <c r="B26" s="21" t="s">
        <v>88</v>
      </c>
      <c r="C26" s="13" t="s">
        <v>733</v>
      </c>
      <c r="D26" s="43"/>
      <c r="E26" s="44">
        <v>28.35</v>
      </c>
      <c r="F26" s="34">
        <f t="shared" si="0"/>
        <v>2204983.6500000213</v>
      </c>
      <c r="G26" s="20"/>
    </row>
    <row r="27" spans="1:7" s="12" customFormat="1" ht="20.100000000000001" customHeight="1" x14ac:dyDescent="0.35">
      <c r="A27" s="33">
        <v>44378</v>
      </c>
      <c r="B27" s="21" t="s">
        <v>89</v>
      </c>
      <c r="C27" s="13" t="s">
        <v>734</v>
      </c>
      <c r="D27" s="43"/>
      <c r="E27" s="44">
        <v>22.4</v>
      </c>
      <c r="F27" s="34">
        <f t="shared" si="0"/>
        <v>2204961.2500000214</v>
      </c>
      <c r="G27" s="20"/>
    </row>
    <row r="28" spans="1:7" s="12" customFormat="1" ht="20.100000000000001" customHeight="1" x14ac:dyDescent="0.35">
      <c r="A28" s="33">
        <v>44378</v>
      </c>
      <c r="B28" s="21" t="s">
        <v>73</v>
      </c>
      <c r="C28" s="13" t="s">
        <v>1421</v>
      </c>
      <c r="D28" s="44">
        <v>109771.2</v>
      </c>
      <c r="E28" s="44"/>
      <c r="F28" s="34">
        <f t="shared" si="0"/>
        <v>2314732.4500000216</v>
      </c>
      <c r="G28" s="20"/>
    </row>
    <row r="29" spans="1:7" s="12" customFormat="1" ht="20.100000000000001" customHeight="1" x14ac:dyDescent="0.35">
      <c r="A29" s="33">
        <v>44378</v>
      </c>
      <c r="B29" s="21">
        <v>52265</v>
      </c>
      <c r="C29" s="13" t="s">
        <v>1156</v>
      </c>
      <c r="D29" s="43"/>
      <c r="E29" s="43">
        <v>153213.31</v>
      </c>
      <c r="F29" s="34">
        <f t="shared" si="0"/>
        <v>2161519.1400000216</v>
      </c>
      <c r="G29" s="20"/>
    </row>
    <row r="30" spans="1:7" s="12" customFormat="1" ht="20.100000000000001" customHeight="1" x14ac:dyDescent="0.35">
      <c r="A30" s="33">
        <v>44379</v>
      </c>
      <c r="B30" s="21" t="s">
        <v>90</v>
      </c>
      <c r="C30" s="13" t="s">
        <v>735</v>
      </c>
      <c r="D30" s="43"/>
      <c r="E30" s="44">
        <v>4260</v>
      </c>
      <c r="F30" s="34">
        <f t="shared" si="0"/>
        <v>2157259.1400000216</v>
      </c>
      <c r="G30" s="20"/>
    </row>
    <row r="31" spans="1:7" s="12" customFormat="1" ht="20.100000000000001" customHeight="1" x14ac:dyDescent="0.35">
      <c r="A31" s="33">
        <v>44379</v>
      </c>
      <c r="B31" s="21" t="s">
        <v>91</v>
      </c>
      <c r="C31" s="13" t="s">
        <v>736</v>
      </c>
      <c r="D31" s="43"/>
      <c r="E31" s="44">
        <v>420675</v>
      </c>
      <c r="F31" s="34">
        <f t="shared" si="0"/>
        <v>1736584.1400000216</v>
      </c>
      <c r="G31" s="20"/>
    </row>
    <row r="32" spans="1:7" s="12" customFormat="1" ht="20.100000000000001" customHeight="1" x14ac:dyDescent="0.35">
      <c r="A32" s="33">
        <v>44379</v>
      </c>
      <c r="B32" s="21" t="s">
        <v>92</v>
      </c>
      <c r="C32" s="13" t="s">
        <v>735</v>
      </c>
      <c r="D32" s="43"/>
      <c r="E32" s="44">
        <v>4260</v>
      </c>
      <c r="F32" s="34">
        <f t="shared" si="0"/>
        <v>1732324.1400000216</v>
      </c>
      <c r="G32" s="20"/>
    </row>
    <row r="33" spans="1:7" s="12" customFormat="1" ht="20.100000000000001" customHeight="1" x14ac:dyDescent="0.35">
      <c r="A33" s="33">
        <v>44379</v>
      </c>
      <c r="B33" s="21" t="s">
        <v>93</v>
      </c>
      <c r="C33" s="13" t="s">
        <v>736</v>
      </c>
      <c r="D33" s="43"/>
      <c r="E33" s="44">
        <v>8520</v>
      </c>
      <c r="F33" s="34">
        <f t="shared" si="0"/>
        <v>1723804.1400000216</v>
      </c>
      <c r="G33" s="20"/>
    </row>
    <row r="34" spans="1:7" s="12" customFormat="1" ht="20.100000000000001" customHeight="1" x14ac:dyDescent="0.35">
      <c r="A34" s="33">
        <v>44379</v>
      </c>
      <c r="B34" s="21" t="s">
        <v>94</v>
      </c>
      <c r="C34" s="13" t="s">
        <v>737</v>
      </c>
      <c r="D34" s="43">
        <v>1693.5</v>
      </c>
      <c r="E34" s="43"/>
      <c r="F34" s="34">
        <f t="shared" si="0"/>
        <v>1725497.6400000216</v>
      </c>
      <c r="G34" s="20"/>
    </row>
    <row r="35" spans="1:7" s="12" customFormat="1" ht="20.100000000000001" customHeight="1" x14ac:dyDescent="0.35">
      <c r="A35" s="33">
        <v>44379</v>
      </c>
      <c r="B35" s="21" t="s">
        <v>95</v>
      </c>
      <c r="C35" s="13" t="s">
        <v>738</v>
      </c>
      <c r="D35" s="43">
        <v>40210</v>
      </c>
      <c r="E35" s="43"/>
      <c r="F35" s="34">
        <f t="shared" si="0"/>
        <v>1765707.6400000216</v>
      </c>
      <c r="G35" s="20"/>
    </row>
    <row r="36" spans="1:7" s="12" customFormat="1" ht="20.100000000000001" customHeight="1" x14ac:dyDescent="0.35">
      <c r="A36" s="33">
        <v>44379</v>
      </c>
      <c r="B36" s="21" t="s">
        <v>96</v>
      </c>
      <c r="C36" s="13" t="s">
        <v>739</v>
      </c>
      <c r="D36" s="43">
        <v>129557</v>
      </c>
      <c r="E36" s="43"/>
      <c r="F36" s="34">
        <f t="shared" si="0"/>
        <v>1895264.6400000216</v>
      </c>
      <c r="G36" s="20"/>
    </row>
    <row r="37" spans="1:7" s="12" customFormat="1" ht="20.100000000000001" customHeight="1" x14ac:dyDescent="0.35">
      <c r="A37" s="33">
        <v>44379</v>
      </c>
      <c r="B37" s="21" t="s">
        <v>97</v>
      </c>
      <c r="C37" s="13" t="s">
        <v>740</v>
      </c>
      <c r="D37" s="43">
        <v>78485</v>
      </c>
      <c r="E37" s="43"/>
      <c r="F37" s="34">
        <f t="shared" si="0"/>
        <v>1973749.6400000216</v>
      </c>
      <c r="G37" s="20"/>
    </row>
    <row r="38" spans="1:7" s="12" customFormat="1" ht="20.100000000000001" customHeight="1" x14ac:dyDescent="0.35">
      <c r="A38" s="33">
        <v>44379</v>
      </c>
      <c r="B38" s="21" t="s">
        <v>98</v>
      </c>
      <c r="C38" s="13" t="s">
        <v>69</v>
      </c>
      <c r="D38" s="43"/>
      <c r="E38" s="44">
        <v>80</v>
      </c>
      <c r="F38" s="34">
        <f t="shared" si="0"/>
        <v>1973669.6400000216</v>
      </c>
      <c r="G38" s="20"/>
    </row>
    <row r="39" spans="1:7" s="12" customFormat="1" ht="20.100000000000001" customHeight="1" x14ac:dyDescent="0.35">
      <c r="A39" s="33">
        <v>44379</v>
      </c>
      <c r="B39" s="21" t="s">
        <v>99</v>
      </c>
      <c r="C39" s="13" t="s">
        <v>70</v>
      </c>
      <c r="D39" s="43"/>
      <c r="E39" s="44">
        <v>14490324.84</v>
      </c>
      <c r="F39" s="34">
        <f t="shared" si="0"/>
        <v>-12516655.199999979</v>
      </c>
      <c r="G39" s="20"/>
    </row>
    <row r="40" spans="1:7" s="12" customFormat="1" ht="20.100000000000001" customHeight="1" x14ac:dyDescent="0.35">
      <c r="A40" s="33">
        <v>44379</v>
      </c>
      <c r="B40" s="21" t="s">
        <v>66</v>
      </c>
      <c r="C40" s="13" t="s">
        <v>48</v>
      </c>
      <c r="D40" s="43"/>
      <c r="E40" s="44">
        <v>268000</v>
      </c>
      <c r="F40" s="34">
        <f t="shared" si="0"/>
        <v>-12784655.199999979</v>
      </c>
      <c r="G40" s="20"/>
    </row>
    <row r="41" spans="1:7" s="12" customFormat="1" ht="20.100000000000001" customHeight="1" x14ac:dyDescent="0.35">
      <c r="A41" s="33">
        <v>44379</v>
      </c>
      <c r="B41" s="21" t="s">
        <v>52</v>
      </c>
      <c r="C41" s="13" t="s">
        <v>48</v>
      </c>
      <c r="D41" s="43"/>
      <c r="E41" s="44">
        <v>2000</v>
      </c>
      <c r="F41" s="34">
        <f t="shared" si="0"/>
        <v>-12786655.199999979</v>
      </c>
      <c r="G41" s="20"/>
    </row>
    <row r="42" spans="1:7" s="12" customFormat="1" ht="20.100000000000001" customHeight="1" x14ac:dyDescent="0.35">
      <c r="A42" s="33">
        <v>44379</v>
      </c>
      <c r="B42" s="21" t="s">
        <v>52</v>
      </c>
      <c r="C42" s="13" t="s">
        <v>48</v>
      </c>
      <c r="D42" s="43"/>
      <c r="E42" s="44">
        <v>3200</v>
      </c>
      <c r="F42" s="34">
        <f t="shared" si="0"/>
        <v>-12789855.199999979</v>
      </c>
      <c r="G42" s="20"/>
    </row>
    <row r="43" spans="1:7" s="12" customFormat="1" ht="20.100000000000001" customHeight="1" x14ac:dyDescent="0.35">
      <c r="A43" s="33">
        <v>44379</v>
      </c>
      <c r="B43" s="21" t="s">
        <v>52</v>
      </c>
      <c r="C43" s="13" t="s">
        <v>48</v>
      </c>
      <c r="D43" s="43"/>
      <c r="E43" s="44">
        <v>3600</v>
      </c>
      <c r="F43" s="34">
        <f t="shared" si="0"/>
        <v>-12793455.199999979</v>
      </c>
      <c r="G43" s="20"/>
    </row>
    <row r="44" spans="1:7" s="12" customFormat="1" ht="20.100000000000001" customHeight="1" x14ac:dyDescent="0.35">
      <c r="A44" s="33">
        <v>44379</v>
      </c>
      <c r="B44" s="21" t="s">
        <v>52</v>
      </c>
      <c r="C44" s="13" t="s">
        <v>48</v>
      </c>
      <c r="D44" s="43"/>
      <c r="E44" s="44">
        <v>2800</v>
      </c>
      <c r="F44" s="34">
        <f t="shared" si="0"/>
        <v>-12796255.199999979</v>
      </c>
      <c r="G44" s="20"/>
    </row>
    <row r="45" spans="1:7" s="12" customFormat="1" ht="20.100000000000001" customHeight="1" x14ac:dyDescent="0.35">
      <c r="A45" s="33">
        <v>44379</v>
      </c>
      <c r="B45" s="21" t="s">
        <v>52</v>
      </c>
      <c r="C45" s="13" t="s">
        <v>48</v>
      </c>
      <c r="D45" s="43"/>
      <c r="E45" s="44">
        <v>1500</v>
      </c>
      <c r="F45" s="34">
        <f t="shared" si="0"/>
        <v>-12797755.199999979</v>
      </c>
      <c r="G45" s="20"/>
    </row>
    <row r="46" spans="1:7" s="12" customFormat="1" ht="20.100000000000001" customHeight="1" x14ac:dyDescent="0.35">
      <c r="A46" s="33">
        <v>44379</v>
      </c>
      <c r="B46" s="21" t="s">
        <v>52</v>
      </c>
      <c r="C46" s="13" t="s">
        <v>48</v>
      </c>
      <c r="D46" s="43"/>
      <c r="E46" s="44">
        <v>6000</v>
      </c>
      <c r="F46" s="34">
        <f t="shared" si="0"/>
        <v>-12803755.199999979</v>
      </c>
      <c r="G46" s="20"/>
    </row>
    <row r="47" spans="1:7" s="12" customFormat="1" ht="20.100000000000001" customHeight="1" x14ac:dyDescent="0.35">
      <c r="A47" s="33">
        <v>44379</v>
      </c>
      <c r="B47" s="21" t="s">
        <v>52</v>
      </c>
      <c r="C47" s="13" t="s">
        <v>48</v>
      </c>
      <c r="D47" s="43"/>
      <c r="E47" s="44">
        <v>778.73</v>
      </c>
      <c r="F47" s="34">
        <f t="shared" si="0"/>
        <v>-12804533.929999979</v>
      </c>
      <c r="G47" s="20"/>
    </row>
    <row r="48" spans="1:7" s="12" customFormat="1" ht="20.100000000000001" customHeight="1" x14ac:dyDescent="0.35">
      <c r="A48" s="33">
        <v>44379</v>
      </c>
      <c r="B48" s="21" t="s">
        <v>52</v>
      </c>
      <c r="C48" s="13" t="s">
        <v>48</v>
      </c>
      <c r="D48" s="43"/>
      <c r="E48" s="44">
        <v>900</v>
      </c>
      <c r="F48" s="34">
        <f t="shared" si="0"/>
        <v>-12805433.929999979</v>
      </c>
      <c r="G48" s="20"/>
    </row>
    <row r="49" spans="1:7" s="12" customFormat="1" ht="20.100000000000001" customHeight="1" x14ac:dyDescent="0.35">
      <c r="A49" s="33">
        <v>44379</v>
      </c>
      <c r="B49" s="21" t="s">
        <v>52</v>
      </c>
      <c r="C49" s="13" t="s">
        <v>48</v>
      </c>
      <c r="D49" s="43"/>
      <c r="E49" s="44">
        <v>4350</v>
      </c>
      <c r="F49" s="34">
        <f t="shared" si="0"/>
        <v>-12809783.929999979</v>
      </c>
      <c r="G49" s="20"/>
    </row>
    <row r="50" spans="1:7" s="12" customFormat="1" ht="20.100000000000001" customHeight="1" x14ac:dyDescent="0.35">
      <c r="A50" s="33">
        <v>44379</v>
      </c>
      <c r="B50" s="21" t="s">
        <v>52</v>
      </c>
      <c r="C50" s="13" t="s">
        <v>48</v>
      </c>
      <c r="D50" s="43"/>
      <c r="E50" s="44">
        <v>1400</v>
      </c>
      <c r="F50" s="34">
        <f t="shared" si="0"/>
        <v>-12811183.929999979</v>
      </c>
      <c r="G50" s="20"/>
    </row>
    <row r="51" spans="1:7" s="12" customFormat="1" ht="20.100000000000001" customHeight="1" x14ac:dyDescent="0.35">
      <c r="A51" s="33">
        <v>44379</v>
      </c>
      <c r="B51" s="21" t="s">
        <v>52</v>
      </c>
      <c r="C51" s="13" t="s">
        <v>48</v>
      </c>
      <c r="D51" s="43"/>
      <c r="E51" s="44">
        <v>3300</v>
      </c>
      <c r="F51" s="34">
        <f t="shared" si="0"/>
        <v>-12814483.929999979</v>
      </c>
      <c r="G51" s="20"/>
    </row>
    <row r="52" spans="1:7" s="12" customFormat="1" ht="20.100000000000001" customHeight="1" x14ac:dyDescent="0.35">
      <c r="A52" s="33">
        <v>44379</v>
      </c>
      <c r="B52" s="21" t="s">
        <v>52</v>
      </c>
      <c r="C52" s="13" t="s">
        <v>48</v>
      </c>
      <c r="D52" s="43"/>
      <c r="E52" s="44">
        <v>1400</v>
      </c>
      <c r="F52" s="34">
        <f t="shared" si="0"/>
        <v>-12815883.929999979</v>
      </c>
      <c r="G52" s="20"/>
    </row>
    <row r="53" spans="1:7" s="12" customFormat="1" ht="20.100000000000001" customHeight="1" x14ac:dyDescent="0.35">
      <c r="A53" s="33">
        <v>44379</v>
      </c>
      <c r="B53" s="21" t="s">
        <v>52</v>
      </c>
      <c r="C53" s="13" t="s">
        <v>48</v>
      </c>
      <c r="D53" s="43"/>
      <c r="E53" s="44">
        <v>1050</v>
      </c>
      <c r="F53" s="34">
        <f t="shared" si="0"/>
        <v>-12816933.929999979</v>
      </c>
      <c r="G53" s="20"/>
    </row>
    <row r="54" spans="1:7" s="12" customFormat="1" ht="20.100000000000001" customHeight="1" x14ac:dyDescent="0.35">
      <c r="A54" s="33">
        <v>44379</v>
      </c>
      <c r="B54" s="21" t="s">
        <v>52</v>
      </c>
      <c r="C54" s="13" t="s">
        <v>48</v>
      </c>
      <c r="D54" s="43"/>
      <c r="E54" s="44">
        <v>9900</v>
      </c>
      <c r="F54" s="34">
        <f t="shared" si="0"/>
        <v>-12826833.929999979</v>
      </c>
      <c r="G54" s="20"/>
    </row>
    <row r="55" spans="1:7" s="12" customFormat="1" ht="20.100000000000001" customHeight="1" x14ac:dyDescent="0.35">
      <c r="A55" s="33">
        <v>44379</v>
      </c>
      <c r="B55" s="21" t="s">
        <v>52</v>
      </c>
      <c r="C55" s="13" t="s">
        <v>48</v>
      </c>
      <c r="D55" s="43"/>
      <c r="E55" s="44">
        <v>5400</v>
      </c>
      <c r="F55" s="34">
        <f t="shared" si="0"/>
        <v>-12832233.929999979</v>
      </c>
      <c r="G55" s="20"/>
    </row>
    <row r="56" spans="1:7" s="12" customFormat="1" ht="20.100000000000001" customHeight="1" x14ac:dyDescent="0.35">
      <c r="A56" s="33">
        <v>44379</v>
      </c>
      <c r="B56" s="21" t="s">
        <v>52</v>
      </c>
      <c r="C56" s="13" t="s">
        <v>48</v>
      </c>
      <c r="D56" s="43"/>
      <c r="E56" s="44">
        <v>900</v>
      </c>
      <c r="F56" s="34">
        <f t="shared" si="0"/>
        <v>-12833133.929999979</v>
      </c>
      <c r="G56" s="20"/>
    </row>
    <row r="57" spans="1:7" s="12" customFormat="1" ht="20.100000000000001" customHeight="1" x14ac:dyDescent="0.35">
      <c r="A57" s="33">
        <v>44379</v>
      </c>
      <c r="B57" s="21" t="s">
        <v>52</v>
      </c>
      <c r="C57" s="13" t="s">
        <v>48</v>
      </c>
      <c r="D57" s="43"/>
      <c r="E57" s="44">
        <v>3500</v>
      </c>
      <c r="F57" s="34">
        <f t="shared" si="0"/>
        <v>-12836633.929999979</v>
      </c>
      <c r="G57" s="20"/>
    </row>
    <row r="58" spans="1:7" s="12" customFormat="1" ht="20.100000000000001" customHeight="1" x14ac:dyDescent="0.35">
      <c r="A58" s="33">
        <v>44379</v>
      </c>
      <c r="B58" s="21" t="s">
        <v>100</v>
      </c>
      <c r="C58" s="13" t="s">
        <v>741</v>
      </c>
      <c r="D58" s="43"/>
      <c r="E58" s="44">
        <v>576.21</v>
      </c>
      <c r="F58" s="34">
        <f t="shared" si="0"/>
        <v>-12837210.13999998</v>
      </c>
      <c r="G58" s="20"/>
    </row>
    <row r="59" spans="1:7" s="12" customFormat="1" ht="20.100000000000001" customHeight="1" x14ac:dyDescent="0.35">
      <c r="A59" s="33">
        <v>44379</v>
      </c>
      <c r="B59" s="21" t="s">
        <v>101</v>
      </c>
      <c r="C59" s="13" t="s">
        <v>742</v>
      </c>
      <c r="D59" s="43"/>
      <c r="E59" s="44">
        <v>293.22000000000003</v>
      </c>
      <c r="F59" s="34">
        <f t="shared" si="0"/>
        <v>-12837503.359999981</v>
      </c>
      <c r="G59" s="20"/>
    </row>
    <row r="60" spans="1:7" s="12" customFormat="1" ht="20.100000000000001" customHeight="1" x14ac:dyDescent="0.35">
      <c r="A60" s="33">
        <v>44379</v>
      </c>
      <c r="B60" s="21" t="s">
        <v>102</v>
      </c>
      <c r="C60" s="13" t="s">
        <v>743</v>
      </c>
      <c r="D60" s="43"/>
      <c r="E60" s="44">
        <v>184.66</v>
      </c>
      <c r="F60" s="34">
        <f t="shared" si="0"/>
        <v>-12837688.019999981</v>
      </c>
      <c r="G60" s="20"/>
    </row>
    <row r="61" spans="1:7" s="12" customFormat="1" ht="20.100000000000001" customHeight="1" x14ac:dyDescent="0.35">
      <c r="A61" s="33">
        <v>44379</v>
      </c>
      <c r="B61" s="21" t="s">
        <v>103</v>
      </c>
      <c r="C61" s="13" t="s">
        <v>744</v>
      </c>
      <c r="D61" s="43"/>
      <c r="E61" s="44">
        <v>174.31</v>
      </c>
      <c r="F61" s="34">
        <f t="shared" si="0"/>
        <v>-12837862.329999981</v>
      </c>
      <c r="G61" s="20"/>
    </row>
    <row r="62" spans="1:7" s="12" customFormat="1" ht="20.100000000000001" customHeight="1" x14ac:dyDescent="0.35">
      <c r="A62" s="33">
        <v>44379</v>
      </c>
      <c r="B62" s="21" t="s">
        <v>104</v>
      </c>
      <c r="C62" s="13" t="s">
        <v>745</v>
      </c>
      <c r="D62" s="43"/>
      <c r="E62" s="44">
        <v>152.62</v>
      </c>
      <c r="F62" s="34">
        <f t="shared" si="0"/>
        <v>-12838014.949999981</v>
      </c>
      <c r="G62" s="20"/>
    </row>
    <row r="63" spans="1:7" s="12" customFormat="1" ht="20.100000000000001" customHeight="1" x14ac:dyDescent="0.35">
      <c r="A63" s="33">
        <v>44379</v>
      </c>
      <c r="B63" s="21" t="s">
        <v>105</v>
      </c>
      <c r="C63" s="13" t="s">
        <v>746</v>
      </c>
      <c r="D63" s="43"/>
      <c r="E63" s="44">
        <v>142.33000000000001</v>
      </c>
      <c r="F63" s="34">
        <f t="shared" si="0"/>
        <v>-12838157.279999981</v>
      </c>
      <c r="G63" s="20"/>
    </row>
    <row r="64" spans="1:7" s="12" customFormat="1" ht="20.100000000000001" customHeight="1" x14ac:dyDescent="0.35">
      <c r="A64" s="33">
        <v>44379</v>
      </c>
      <c r="B64" s="21" t="s">
        <v>106</v>
      </c>
      <c r="C64" s="13" t="s">
        <v>747</v>
      </c>
      <c r="D64" s="45"/>
      <c r="E64" s="46">
        <v>105.7</v>
      </c>
      <c r="F64" s="34">
        <f t="shared" si="0"/>
        <v>-12838262.97999998</v>
      </c>
      <c r="G64" s="20"/>
    </row>
    <row r="65" spans="1:7" s="12" customFormat="1" ht="20.100000000000001" customHeight="1" x14ac:dyDescent="0.35">
      <c r="A65" s="33">
        <v>44379</v>
      </c>
      <c r="B65" s="21" t="s">
        <v>107</v>
      </c>
      <c r="C65" s="13" t="s">
        <v>748</v>
      </c>
      <c r="D65" s="43"/>
      <c r="E65" s="44">
        <v>100.51</v>
      </c>
      <c r="F65" s="34">
        <f t="shared" si="0"/>
        <v>-12838363.48999998</v>
      </c>
      <c r="G65" s="20"/>
    </row>
    <row r="66" spans="1:7" s="12" customFormat="1" ht="20.100000000000001" customHeight="1" x14ac:dyDescent="0.35">
      <c r="A66" s="33">
        <v>44379</v>
      </c>
      <c r="B66" s="21" t="s">
        <v>108</v>
      </c>
      <c r="C66" s="13" t="s">
        <v>749</v>
      </c>
      <c r="D66" s="43"/>
      <c r="E66" s="44">
        <v>82.94</v>
      </c>
      <c r="F66" s="34">
        <f t="shared" si="0"/>
        <v>-12838446.429999979</v>
      </c>
      <c r="G66" s="20"/>
    </row>
    <row r="67" spans="1:7" s="12" customFormat="1" ht="20.100000000000001" customHeight="1" x14ac:dyDescent="0.35">
      <c r="A67" s="33">
        <v>44379</v>
      </c>
      <c r="B67" s="21" t="s">
        <v>109</v>
      </c>
      <c r="C67" s="13" t="s">
        <v>750</v>
      </c>
      <c r="D67" s="43"/>
      <c r="E67" s="44">
        <v>75</v>
      </c>
      <c r="F67" s="34">
        <f t="shared" si="0"/>
        <v>-12838521.429999979</v>
      </c>
      <c r="G67" s="20"/>
    </row>
    <row r="68" spans="1:7" s="12" customFormat="1" ht="20.100000000000001" customHeight="1" x14ac:dyDescent="0.35">
      <c r="A68" s="33">
        <v>44379</v>
      </c>
      <c r="B68" s="21" t="s">
        <v>110</v>
      </c>
      <c r="C68" s="13" t="s">
        <v>751</v>
      </c>
      <c r="D68" s="43"/>
      <c r="E68" s="44">
        <v>53.56</v>
      </c>
      <c r="F68" s="34">
        <f t="shared" si="0"/>
        <v>-12838574.98999998</v>
      </c>
      <c r="G68" s="20"/>
    </row>
    <row r="69" spans="1:7" s="12" customFormat="1" ht="20.100000000000001" customHeight="1" x14ac:dyDescent="0.35">
      <c r="A69" s="33">
        <v>44379</v>
      </c>
      <c r="B69" s="21" t="s">
        <v>111</v>
      </c>
      <c r="C69" s="13" t="s">
        <v>752</v>
      </c>
      <c r="D69" s="43"/>
      <c r="E69" s="44">
        <v>42.12</v>
      </c>
      <c r="F69" s="34">
        <f t="shared" si="0"/>
        <v>-12838617.109999979</v>
      </c>
      <c r="G69" s="20"/>
    </row>
    <row r="70" spans="1:7" s="12" customFormat="1" ht="20.100000000000001" customHeight="1" x14ac:dyDescent="0.35">
      <c r="A70" s="33">
        <v>44379</v>
      </c>
      <c r="B70" s="21" t="s">
        <v>112</v>
      </c>
      <c r="C70" s="13" t="s">
        <v>753</v>
      </c>
      <c r="D70" s="43"/>
      <c r="E70" s="44">
        <v>37.729999999999997</v>
      </c>
      <c r="F70" s="34">
        <f t="shared" si="0"/>
        <v>-12838654.839999979</v>
      </c>
      <c r="G70" s="20"/>
    </row>
    <row r="71" spans="1:7" s="12" customFormat="1" ht="20.100000000000001" customHeight="1" x14ac:dyDescent="0.35">
      <c r="A71" s="33">
        <v>44379</v>
      </c>
      <c r="B71" s="21" t="s">
        <v>113</v>
      </c>
      <c r="C71" s="13" t="s">
        <v>754</v>
      </c>
      <c r="D71" s="43"/>
      <c r="E71" s="44">
        <v>24.44</v>
      </c>
      <c r="F71" s="34">
        <f t="shared" si="0"/>
        <v>-12838679.279999979</v>
      </c>
      <c r="G71" s="20"/>
    </row>
    <row r="72" spans="1:7" s="12" customFormat="1" ht="20.100000000000001" customHeight="1" x14ac:dyDescent="0.35">
      <c r="A72" s="33">
        <v>44379</v>
      </c>
      <c r="B72" s="21" t="s">
        <v>114</v>
      </c>
      <c r="C72" s="13" t="s">
        <v>755</v>
      </c>
      <c r="D72" s="43"/>
      <c r="E72" s="44">
        <v>16.28</v>
      </c>
      <c r="F72" s="34">
        <f t="shared" si="0"/>
        <v>-12838695.559999978</v>
      </c>
      <c r="G72" s="20"/>
    </row>
    <row r="73" spans="1:7" s="12" customFormat="1" ht="20.100000000000001" customHeight="1" x14ac:dyDescent="0.35">
      <c r="A73" s="33">
        <v>44379</v>
      </c>
      <c r="B73" s="21">
        <v>52266</v>
      </c>
      <c r="C73" s="13" t="s">
        <v>34</v>
      </c>
      <c r="D73" s="43"/>
      <c r="E73" s="43">
        <v>300000</v>
      </c>
      <c r="F73" s="34">
        <f t="shared" si="0"/>
        <v>-13138695.559999978</v>
      </c>
      <c r="G73" s="20"/>
    </row>
    <row r="74" spans="1:7" s="12" customFormat="1" ht="20.100000000000001" customHeight="1" x14ac:dyDescent="0.35">
      <c r="A74" s="33">
        <v>44379</v>
      </c>
      <c r="B74" s="21">
        <v>52267</v>
      </c>
      <c r="C74" s="13" t="s">
        <v>1157</v>
      </c>
      <c r="D74" s="43"/>
      <c r="E74" s="43">
        <v>86497.08</v>
      </c>
      <c r="F74" s="34">
        <f t="shared" si="0"/>
        <v>-13225192.639999978</v>
      </c>
      <c r="G74" s="20"/>
    </row>
    <row r="75" spans="1:7" s="12" customFormat="1" ht="20.100000000000001" customHeight="1" x14ac:dyDescent="0.35">
      <c r="A75" s="33">
        <v>44379</v>
      </c>
      <c r="B75" s="21">
        <v>52268</v>
      </c>
      <c r="C75" s="13" t="s">
        <v>1157</v>
      </c>
      <c r="D75" s="43"/>
      <c r="E75" s="43">
        <v>83942</v>
      </c>
      <c r="F75" s="34">
        <f t="shared" si="0"/>
        <v>-13309134.639999978</v>
      </c>
      <c r="G75" s="20"/>
    </row>
    <row r="76" spans="1:7" s="12" customFormat="1" ht="20.100000000000001" customHeight="1" x14ac:dyDescent="0.35">
      <c r="A76" s="33">
        <v>44379</v>
      </c>
      <c r="B76" s="21">
        <v>52269</v>
      </c>
      <c r="C76" s="13" t="s">
        <v>1157</v>
      </c>
      <c r="D76" s="43"/>
      <c r="E76" s="43">
        <v>105972.42</v>
      </c>
      <c r="F76" s="34">
        <f t="shared" si="0"/>
        <v>-13415107.059999978</v>
      </c>
      <c r="G76" s="20"/>
    </row>
    <row r="77" spans="1:7" s="12" customFormat="1" ht="20.100000000000001" customHeight="1" x14ac:dyDescent="0.35">
      <c r="A77" s="33">
        <v>44382</v>
      </c>
      <c r="B77" s="21" t="s">
        <v>67</v>
      </c>
      <c r="C77" s="13" t="s">
        <v>68</v>
      </c>
      <c r="D77" s="43"/>
      <c r="E77" s="44">
        <v>329355.58</v>
      </c>
      <c r="F77" s="34">
        <f t="shared" si="0"/>
        <v>-13744462.639999978</v>
      </c>
      <c r="G77" s="20"/>
    </row>
    <row r="78" spans="1:7" s="12" customFormat="1" ht="20.100000000000001" customHeight="1" x14ac:dyDescent="0.35">
      <c r="A78" s="33">
        <v>44382</v>
      </c>
      <c r="B78" s="21" t="s">
        <v>115</v>
      </c>
      <c r="C78" s="13" t="s">
        <v>735</v>
      </c>
      <c r="D78" s="43"/>
      <c r="E78" s="44">
        <v>3450</v>
      </c>
      <c r="F78" s="34">
        <f t="shared" si="0"/>
        <v>-13747912.639999978</v>
      </c>
      <c r="G78" s="20"/>
    </row>
    <row r="79" spans="1:7" s="12" customFormat="1" ht="20.100000000000001" customHeight="1" x14ac:dyDescent="0.35">
      <c r="A79" s="33">
        <v>44382</v>
      </c>
      <c r="B79" s="21" t="s">
        <v>116</v>
      </c>
      <c r="C79" s="13" t="s">
        <v>736</v>
      </c>
      <c r="D79" s="43"/>
      <c r="E79" s="44">
        <v>77337.5</v>
      </c>
      <c r="F79" s="34">
        <f t="shared" si="0"/>
        <v>-13825250.139999978</v>
      </c>
      <c r="G79" s="20"/>
    </row>
    <row r="80" spans="1:7" s="12" customFormat="1" ht="20.100000000000001" customHeight="1" x14ac:dyDescent="0.35">
      <c r="A80" s="33">
        <v>44382</v>
      </c>
      <c r="B80" s="21" t="s">
        <v>52</v>
      </c>
      <c r="C80" s="13" t="s">
        <v>48</v>
      </c>
      <c r="D80" s="43"/>
      <c r="E80" s="44">
        <v>10150</v>
      </c>
      <c r="F80" s="34">
        <f t="shared" si="0"/>
        <v>-13835400.139999978</v>
      </c>
      <c r="G80" s="20"/>
    </row>
    <row r="81" spans="1:7" s="12" customFormat="1" ht="20.100000000000001" customHeight="1" x14ac:dyDescent="0.35">
      <c r="A81" s="33">
        <v>44382</v>
      </c>
      <c r="B81" s="21" t="s">
        <v>52</v>
      </c>
      <c r="C81" s="13" t="s">
        <v>48</v>
      </c>
      <c r="D81" s="43"/>
      <c r="E81" s="44">
        <v>900</v>
      </c>
      <c r="F81" s="34">
        <f t="shared" si="0"/>
        <v>-13836300.139999978</v>
      </c>
      <c r="G81" s="20"/>
    </row>
    <row r="82" spans="1:7" s="12" customFormat="1" ht="20.100000000000001" customHeight="1" x14ac:dyDescent="0.35">
      <c r="A82" s="33">
        <v>44382</v>
      </c>
      <c r="B82" s="21" t="s">
        <v>52</v>
      </c>
      <c r="C82" s="13" t="s">
        <v>48</v>
      </c>
      <c r="D82" s="43"/>
      <c r="E82" s="44">
        <v>2800</v>
      </c>
      <c r="F82" s="34">
        <f t="shared" ref="F82:F145" si="1">F81-E82+D82</f>
        <v>-13839100.139999978</v>
      </c>
      <c r="G82" s="20"/>
    </row>
    <row r="83" spans="1:7" s="12" customFormat="1" ht="20.100000000000001" customHeight="1" x14ac:dyDescent="0.35">
      <c r="A83" s="33">
        <v>44382</v>
      </c>
      <c r="B83" s="21" t="s">
        <v>52</v>
      </c>
      <c r="C83" s="13" t="s">
        <v>48</v>
      </c>
      <c r="D83" s="43"/>
      <c r="E83" s="44">
        <v>20100</v>
      </c>
      <c r="F83" s="34">
        <f t="shared" si="1"/>
        <v>-13859200.139999978</v>
      </c>
      <c r="G83" s="20"/>
    </row>
    <row r="84" spans="1:7" s="12" customFormat="1" ht="20.100000000000001" customHeight="1" x14ac:dyDescent="0.35">
      <c r="A84" s="33">
        <v>44382</v>
      </c>
      <c r="B84" s="21" t="s">
        <v>52</v>
      </c>
      <c r="C84" s="13" t="s">
        <v>48</v>
      </c>
      <c r="D84" s="43"/>
      <c r="E84" s="44">
        <v>7200</v>
      </c>
      <c r="F84" s="34">
        <f t="shared" si="1"/>
        <v>-13866400.139999978</v>
      </c>
      <c r="G84" s="20"/>
    </row>
    <row r="85" spans="1:7" s="12" customFormat="1" ht="20.100000000000001" customHeight="1" x14ac:dyDescent="0.35">
      <c r="A85" s="33">
        <v>44382</v>
      </c>
      <c r="B85" s="21" t="s">
        <v>52</v>
      </c>
      <c r="C85" s="13" t="s">
        <v>48</v>
      </c>
      <c r="D85" s="43"/>
      <c r="E85" s="44">
        <v>6650</v>
      </c>
      <c r="F85" s="34">
        <f t="shared" si="1"/>
        <v>-13873050.139999978</v>
      </c>
      <c r="G85" s="20"/>
    </row>
    <row r="86" spans="1:7" s="12" customFormat="1" ht="20.100000000000001" customHeight="1" x14ac:dyDescent="0.35">
      <c r="A86" s="33">
        <v>44382</v>
      </c>
      <c r="B86" s="21" t="s">
        <v>52</v>
      </c>
      <c r="C86" s="13" t="s">
        <v>48</v>
      </c>
      <c r="D86" s="43"/>
      <c r="E86" s="44">
        <v>19350</v>
      </c>
      <c r="F86" s="34">
        <f t="shared" si="1"/>
        <v>-13892400.139999978</v>
      </c>
      <c r="G86" s="20"/>
    </row>
    <row r="87" spans="1:7" s="12" customFormat="1" ht="20.100000000000001" customHeight="1" x14ac:dyDescent="0.35">
      <c r="A87" s="33">
        <v>44382</v>
      </c>
      <c r="B87" s="21" t="s">
        <v>52</v>
      </c>
      <c r="C87" s="13" t="s">
        <v>48</v>
      </c>
      <c r="D87" s="43"/>
      <c r="E87" s="44">
        <v>3100</v>
      </c>
      <c r="F87" s="34">
        <f t="shared" si="1"/>
        <v>-13895500.139999978</v>
      </c>
      <c r="G87" s="20"/>
    </row>
    <row r="88" spans="1:7" s="12" customFormat="1" ht="20.100000000000001" customHeight="1" x14ac:dyDescent="0.35">
      <c r="A88" s="33">
        <v>44382</v>
      </c>
      <c r="B88" s="21" t="s">
        <v>52</v>
      </c>
      <c r="C88" s="13" t="s">
        <v>48</v>
      </c>
      <c r="D88" s="43"/>
      <c r="E88" s="44">
        <v>4600</v>
      </c>
      <c r="F88" s="34">
        <f t="shared" si="1"/>
        <v>-13900100.139999978</v>
      </c>
      <c r="G88" s="20"/>
    </row>
    <row r="89" spans="1:7" s="12" customFormat="1" ht="20.100000000000001" customHeight="1" x14ac:dyDescent="0.35">
      <c r="A89" s="33">
        <v>44382</v>
      </c>
      <c r="B89" s="21" t="s">
        <v>52</v>
      </c>
      <c r="C89" s="13" t="s">
        <v>48</v>
      </c>
      <c r="D89" s="43"/>
      <c r="E89" s="44">
        <v>2800</v>
      </c>
      <c r="F89" s="34">
        <f t="shared" si="1"/>
        <v>-13902900.139999978</v>
      </c>
      <c r="G89" s="20"/>
    </row>
    <row r="90" spans="1:7" s="12" customFormat="1" ht="20.100000000000001" customHeight="1" x14ac:dyDescent="0.35">
      <c r="A90" s="33">
        <v>44382</v>
      </c>
      <c r="B90" s="21" t="s">
        <v>52</v>
      </c>
      <c r="C90" s="13" t="s">
        <v>48</v>
      </c>
      <c r="D90" s="43"/>
      <c r="E90" s="44">
        <v>2800</v>
      </c>
      <c r="F90" s="34">
        <f t="shared" si="1"/>
        <v>-13905700.139999978</v>
      </c>
      <c r="G90" s="20"/>
    </row>
    <row r="91" spans="1:7" s="12" customFormat="1" ht="20.100000000000001" customHeight="1" x14ac:dyDescent="0.35">
      <c r="A91" s="33">
        <v>44382</v>
      </c>
      <c r="B91" s="21" t="s">
        <v>52</v>
      </c>
      <c r="C91" s="13" t="s">
        <v>48</v>
      </c>
      <c r="D91" s="43"/>
      <c r="E91" s="44">
        <v>7400</v>
      </c>
      <c r="F91" s="34">
        <f t="shared" si="1"/>
        <v>-13913100.139999978</v>
      </c>
      <c r="G91" s="20"/>
    </row>
    <row r="92" spans="1:7" s="12" customFormat="1" ht="20.100000000000001" customHeight="1" x14ac:dyDescent="0.35">
      <c r="A92" s="33">
        <v>44382</v>
      </c>
      <c r="B92" s="21" t="s">
        <v>117</v>
      </c>
      <c r="C92" s="13" t="s">
        <v>756</v>
      </c>
      <c r="D92" s="43">
        <v>3376.19</v>
      </c>
      <c r="E92" s="43"/>
      <c r="F92" s="34">
        <f t="shared" si="1"/>
        <v>-13909723.949999979</v>
      </c>
      <c r="G92" s="20"/>
    </row>
    <row r="93" spans="1:7" s="12" customFormat="1" ht="20.100000000000001" customHeight="1" x14ac:dyDescent="0.35">
      <c r="A93" s="33">
        <v>44382</v>
      </c>
      <c r="B93" s="21" t="s">
        <v>118</v>
      </c>
      <c r="C93" s="13" t="s">
        <v>757</v>
      </c>
      <c r="D93" s="43">
        <v>12893.99</v>
      </c>
      <c r="E93" s="43"/>
      <c r="F93" s="34">
        <f t="shared" si="1"/>
        <v>-13896829.959999979</v>
      </c>
      <c r="G93" s="20"/>
    </row>
    <row r="94" spans="1:7" s="12" customFormat="1" ht="20.100000000000001" customHeight="1" x14ac:dyDescent="0.35">
      <c r="A94" s="33">
        <v>44382</v>
      </c>
      <c r="B94" s="21" t="s">
        <v>119</v>
      </c>
      <c r="C94" s="13" t="s">
        <v>48</v>
      </c>
      <c r="D94" s="43"/>
      <c r="E94" s="44">
        <v>3000</v>
      </c>
      <c r="F94" s="34">
        <f t="shared" si="1"/>
        <v>-13899829.959999979</v>
      </c>
      <c r="G94" s="20"/>
    </row>
    <row r="95" spans="1:7" s="12" customFormat="1" ht="20.100000000000001" customHeight="1" x14ac:dyDescent="0.35">
      <c r="A95" s="33">
        <v>44382</v>
      </c>
      <c r="B95" s="21" t="s">
        <v>52</v>
      </c>
      <c r="C95" s="13" t="s">
        <v>48</v>
      </c>
      <c r="D95" s="43"/>
      <c r="E95" s="44">
        <v>3900</v>
      </c>
      <c r="F95" s="34">
        <f t="shared" si="1"/>
        <v>-13903729.959999979</v>
      </c>
      <c r="G95" s="20"/>
    </row>
    <row r="96" spans="1:7" s="12" customFormat="1" ht="20.100000000000001" customHeight="1" x14ac:dyDescent="0.35">
      <c r="A96" s="33">
        <v>44382</v>
      </c>
      <c r="B96" s="21" t="s">
        <v>52</v>
      </c>
      <c r="C96" s="13" t="s">
        <v>48</v>
      </c>
      <c r="D96" s="43"/>
      <c r="E96" s="44">
        <v>4500</v>
      </c>
      <c r="F96" s="34">
        <f t="shared" si="1"/>
        <v>-13908229.959999979</v>
      </c>
      <c r="G96" s="20"/>
    </row>
    <row r="97" spans="1:7" s="12" customFormat="1" ht="20.100000000000001" customHeight="1" x14ac:dyDescent="0.35">
      <c r="A97" s="33">
        <v>44382</v>
      </c>
      <c r="B97" s="21" t="s">
        <v>52</v>
      </c>
      <c r="C97" s="13" t="s">
        <v>48</v>
      </c>
      <c r="D97" s="43"/>
      <c r="E97" s="44">
        <v>4200</v>
      </c>
      <c r="F97" s="34">
        <f t="shared" si="1"/>
        <v>-13912429.959999979</v>
      </c>
      <c r="G97" s="20"/>
    </row>
    <row r="98" spans="1:7" s="12" customFormat="1" ht="20.100000000000001" customHeight="1" x14ac:dyDescent="0.35">
      <c r="A98" s="33">
        <v>44382</v>
      </c>
      <c r="B98" s="21" t="s">
        <v>52</v>
      </c>
      <c r="C98" s="13" t="s">
        <v>48</v>
      </c>
      <c r="D98" s="43"/>
      <c r="E98" s="44">
        <v>30500</v>
      </c>
      <c r="F98" s="34">
        <f t="shared" si="1"/>
        <v>-13942929.959999979</v>
      </c>
      <c r="G98" s="20"/>
    </row>
    <row r="99" spans="1:7" s="12" customFormat="1" ht="20.100000000000001" customHeight="1" x14ac:dyDescent="0.35">
      <c r="A99" s="33">
        <v>44382</v>
      </c>
      <c r="B99" s="21" t="s">
        <v>120</v>
      </c>
      <c r="C99" s="13" t="s">
        <v>48</v>
      </c>
      <c r="D99" s="43"/>
      <c r="E99" s="44">
        <v>203000</v>
      </c>
      <c r="F99" s="34">
        <f t="shared" si="1"/>
        <v>-14145929.959999979</v>
      </c>
      <c r="G99" s="20"/>
    </row>
    <row r="100" spans="1:7" s="12" customFormat="1" ht="20.100000000000001" customHeight="1" x14ac:dyDescent="0.35">
      <c r="A100" s="33">
        <v>44382</v>
      </c>
      <c r="B100" s="21" t="s">
        <v>121</v>
      </c>
      <c r="C100" s="13" t="s">
        <v>758</v>
      </c>
      <c r="D100" s="43"/>
      <c r="E100" s="44">
        <v>631.01</v>
      </c>
      <c r="F100" s="34">
        <f t="shared" si="1"/>
        <v>-14146560.969999978</v>
      </c>
      <c r="G100" s="20"/>
    </row>
    <row r="101" spans="1:7" s="12" customFormat="1" ht="20.100000000000001" customHeight="1" x14ac:dyDescent="0.35">
      <c r="A101" s="33">
        <v>44382</v>
      </c>
      <c r="B101" s="21" t="s">
        <v>122</v>
      </c>
      <c r="C101" s="13" t="s">
        <v>63</v>
      </c>
      <c r="D101" s="43"/>
      <c r="E101" s="44">
        <v>402</v>
      </c>
      <c r="F101" s="34">
        <f t="shared" si="1"/>
        <v>-14146962.969999978</v>
      </c>
      <c r="G101" s="20"/>
    </row>
    <row r="102" spans="1:7" s="12" customFormat="1" ht="20.100000000000001" customHeight="1" x14ac:dyDescent="0.35">
      <c r="A102" s="33">
        <v>44382</v>
      </c>
      <c r="B102" s="21" t="s">
        <v>123</v>
      </c>
      <c r="C102" s="13" t="s">
        <v>759</v>
      </c>
      <c r="D102" s="43"/>
      <c r="E102" s="44">
        <v>318.82</v>
      </c>
      <c r="F102" s="34">
        <f t="shared" si="1"/>
        <v>-14147281.789999979</v>
      </c>
      <c r="G102" s="20"/>
    </row>
    <row r="103" spans="1:7" s="12" customFormat="1" ht="20.100000000000001" customHeight="1" x14ac:dyDescent="0.35">
      <c r="A103" s="33">
        <v>44382</v>
      </c>
      <c r="B103" s="21" t="s">
        <v>124</v>
      </c>
      <c r="C103" s="13" t="s">
        <v>760</v>
      </c>
      <c r="D103" s="43"/>
      <c r="E103" s="44">
        <v>222.3</v>
      </c>
      <c r="F103" s="34">
        <f t="shared" si="1"/>
        <v>-14147504.089999979</v>
      </c>
      <c r="G103" s="20"/>
    </row>
    <row r="104" spans="1:7" s="12" customFormat="1" ht="20.100000000000001" customHeight="1" x14ac:dyDescent="0.35">
      <c r="A104" s="33">
        <v>44382</v>
      </c>
      <c r="B104" s="21" t="s">
        <v>125</v>
      </c>
      <c r="C104" s="13" t="s">
        <v>761</v>
      </c>
      <c r="D104" s="43"/>
      <c r="E104" s="44">
        <v>160.88</v>
      </c>
      <c r="F104" s="34">
        <f t="shared" si="1"/>
        <v>-14147664.96999998</v>
      </c>
      <c r="G104" s="20"/>
    </row>
    <row r="105" spans="1:7" s="12" customFormat="1" ht="20.100000000000001" customHeight="1" x14ac:dyDescent="0.35">
      <c r="A105" s="33">
        <v>44382</v>
      </c>
      <c r="B105" s="21" t="s">
        <v>126</v>
      </c>
      <c r="C105" s="13" t="s">
        <v>762</v>
      </c>
      <c r="D105" s="43"/>
      <c r="E105" s="44">
        <v>140.54</v>
      </c>
      <c r="F105" s="34">
        <f t="shared" si="1"/>
        <v>-14147805.509999979</v>
      </c>
      <c r="G105" s="20"/>
    </row>
    <row r="106" spans="1:7" s="12" customFormat="1" ht="20.100000000000001" customHeight="1" x14ac:dyDescent="0.35">
      <c r="A106" s="33">
        <v>44382</v>
      </c>
      <c r="B106" s="21" t="s">
        <v>127</v>
      </c>
      <c r="C106" s="13" t="s">
        <v>763</v>
      </c>
      <c r="D106" s="43"/>
      <c r="E106" s="44">
        <v>135</v>
      </c>
      <c r="F106" s="34">
        <f t="shared" si="1"/>
        <v>-14147940.509999979</v>
      </c>
      <c r="G106" s="20"/>
    </row>
    <row r="107" spans="1:7" s="12" customFormat="1" ht="20.100000000000001" customHeight="1" x14ac:dyDescent="0.35">
      <c r="A107" s="33">
        <v>44382</v>
      </c>
      <c r="B107" s="21" t="s">
        <v>128</v>
      </c>
      <c r="C107" s="13" t="s">
        <v>764</v>
      </c>
      <c r="D107" s="43"/>
      <c r="E107" s="44">
        <v>121.56</v>
      </c>
      <c r="F107" s="34">
        <f t="shared" si="1"/>
        <v>-14148062.06999998</v>
      </c>
      <c r="G107" s="20"/>
    </row>
    <row r="108" spans="1:7" s="12" customFormat="1" ht="20.100000000000001" customHeight="1" x14ac:dyDescent="0.35">
      <c r="A108" s="33">
        <v>44382</v>
      </c>
      <c r="B108" s="21" t="s">
        <v>129</v>
      </c>
      <c r="C108" s="13" t="s">
        <v>765</v>
      </c>
      <c r="D108" s="43"/>
      <c r="E108" s="44">
        <v>104.91</v>
      </c>
      <c r="F108" s="34">
        <f t="shared" si="1"/>
        <v>-14148166.97999998</v>
      </c>
      <c r="G108" s="20"/>
    </row>
    <row r="109" spans="1:7" s="12" customFormat="1" ht="20.100000000000001" customHeight="1" x14ac:dyDescent="0.35">
      <c r="A109" s="33">
        <v>44382</v>
      </c>
      <c r="B109" s="21" t="s">
        <v>130</v>
      </c>
      <c r="C109" s="13" t="s">
        <v>766</v>
      </c>
      <c r="D109" s="43"/>
      <c r="E109" s="44">
        <v>102.83</v>
      </c>
      <c r="F109" s="34">
        <f t="shared" si="1"/>
        <v>-14148269.80999998</v>
      </c>
      <c r="G109" s="20"/>
    </row>
    <row r="110" spans="1:7" s="12" customFormat="1" ht="20.100000000000001" customHeight="1" x14ac:dyDescent="0.35">
      <c r="A110" s="33">
        <v>44382</v>
      </c>
      <c r="B110" s="21" t="s">
        <v>131</v>
      </c>
      <c r="C110" s="13" t="s">
        <v>767</v>
      </c>
      <c r="D110" s="43"/>
      <c r="E110" s="44">
        <v>86.4</v>
      </c>
      <c r="F110" s="34">
        <f t="shared" si="1"/>
        <v>-14148356.20999998</v>
      </c>
      <c r="G110" s="20"/>
    </row>
    <row r="111" spans="1:7" s="12" customFormat="1" ht="20.100000000000001" customHeight="1" x14ac:dyDescent="0.35">
      <c r="A111" s="33">
        <v>44382</v>
      </c>
      <c r="B111" s="21" t="s">
        <v>132</v>
      </c>
      <c r="C111" s="13" t="s">
        <v>768</v>
      </c>
      <c r="D111" s="43"/>
      <c r="E111" s="44">
        <v>38.18</v>
      </c>
      <c r="F111" s="34">
        <f t="shared" si="1"/>
        <v>-14148394.38999998</v>
      </c>
      <c r="G111" s="20"/>
    </row>
    <row r="112" spans="1:7" s="12" customFormat="1" ht="20.100000000000001" customHeight="1" x14ac:dyDescent="0.35">
      <c r="A112" s="33">
        <v>44382</v>
      </c>
      <c r="B112" s="21" t="s">
        <v>133</v>
      </c>
      <c r="C112" s="13" t="s">
        <v>769</v>
      </c>
      <c r="D112" s="43"/>
      <c r="E112" s="44">
        <v>19.72</v>
      </c>
      <c r="F112" s="34">
        <f t="shared" si="1"/>
        <v>-14148414.109999981</v>
      </c>
      <c r="G112" s="20"/>
    </row>
    <row r="113" spans="1:7" s="12" customFormat="1" ht="20.100000000000001" customHeight="1" x14ac:dyDescent="0.35">
      <c r="A113" s="33">
        <v>44382</v>
      </c>
      <c r="B113" s="21" t="s">
        <v>134</v>
      </c>
      <c r="C113" s="13" t="s">
        <v>51</v>
      </c>
      <c r="D113" s="43"/>
      <c r="E113" s="44">
        <v>14.85</v>
      </c>
      <c r="F113" s="34">
        <f t="shared" si="1"/>
        <v>-14148428.95999998</v>
      </c>
      <c r="G113" s="20"/>
    </row>
    <row r="114" spans="1:7" s="12" customFormat="1" ht="20.100000000000001" customHeight="1" x14ac:dyDescent="0.35">
      <c r="A114" s="33">
        <v>44382</v>
      </c>
      <c r="B114" s="21" t="s">
        <v>135</v>
      </c>
      <c r="C114" s="13" t="s">
        <v>770</v>
      </c>
      <c r="D114" s="43"/>
      <c r="E114" s="44">
        <v>12.78</v>
      </c>
      <c r="F114" s="34">
        <f t="shared" si="1"/>
        <v>-14148441.73999998</v>
      </c>
      <c r="G114" s="20"/>
    </row>
    <row r="115" spans="1:7" s="12" customFormat="1" ht="20.100000000000001" customHeight="1" x14ac:dyDescent="0.35">
      <c r="A115" s="33">
        <v>44382</v>
      </c>
      <c r="B115" s="21" t="s">
        <v>136</v>
      </c>
      <c r="C115" s="13" t="s">
        <v>771</v>
      </c>
      <c r="D115" s="43"/>
      <c r="E115" s="44">
        <v>10.8</v>
      </c>
      <c r="F115" s="34">
        <f t="shared" si="1"/>
        <v>-14148452.53999998</v>
      </c>
      <c r="G115" s="20"/>
    </row>
    <row r="116" spans="1:7" s="12" customFormat="1" ht="20.100000000000001" customHeight="1" x14ac:dyDescent="0.35">
      <c r="A116" s="33">
        <v>44382</v>
      </c>
      <c r="B116" s="21" t="s">
        <v>137</v>
      </c>
      <c r="C116" s="13" t="s">
        <v>51</v>
      </c>
      <c r="D116" s="43"/>
      <c r="E116" s="44">
        <v>9</v>
      </c>
      <c r="F116" s="34">
        <f t="shared" si="1"/>
        <v>-14148461.53999998</v>
      </c>
      <c r="G116" s="20"/>
    </row>
    <row r="117" spans="1:7" s="12" customFormat="1" ht="20.100000000000001" customHeight="1" x14ac:dyDescent="0.35">
      <c r="A117" s="33">
        <v>44382</v>
      </c>
      <c r="B117" s="21" t="s">
        <v>138</v>
      </c>
      <c r="C117" s="13" t="s">
        <v>51</v>
      </c>
      <c r="D117" s="43"/>
      <c r="E117" s="44">
        <v>8.1</v>
      </c>
      <c r="F117" s="34">
        <f t="shared" si="1"/>
        <v>-14148469.63999998</v>
      </c>
      <c r="G117" s="20"/>
    </row>
    <row r="118" spans="1:7" s="12" customFormat="1" ht="20.100000000000001" customHeight="1" x14ac:dyDescent="0.35">
      <c r="A118" s="33">
        <v>44382</v>
      </c>
      <c r="B118" s="21" t="s">
        <v>139</v>
      </c>
      <c r="C118" s="13" t="s">
        <v>51</v>
      </c>
      <c r="D118" s="43"/>
      <c r="E118" s="44">
        <v>6.53</v>
      </c>
      <c r="F118" s="34">
        <f t="shared" si="1"/>
        <v>-14148476.169999979</v>
      </c>
      <c r="G118" s="20"/>
    </row>
    <row r="119" spans="1:7" s="12" customFormat="1" ht="20.100000000000001" customHeight="1" x14ac:dyDescent="0.35">
      <c r="A119" s="33">
        <v>44382</v>
      </c>
      <c r="B119" s="21" t="s">
        <v>140</v>
      </c>
      <c r="C119" s="13" t="s">
        <v>51</v>
      </c>
      <c r="D119" s="43"/>
      <c r="E119" s="44">
        <v>5.4</v>
      </c>
      <c r="F119" s="34">
        <f t="shared" si="1"/>
        <v>-14148481.56999998</v>
      </c>
      <c r="G119" s="20"/>
    </row>
    <row r="120" spans="1:7" s="12" customFormat="1" ht="20.100000000000001" customHeight="1" x14ac:dyDescent="0.35">
      <c r="A120" s="33">
        <v>44382</v>
      </c>
      <c r="B120" s="21" t="s">
        <v>141</v>
      </c>
      <c r="C120" s="13" t="s">
        <v>51</v>
      </c>
      <c r="D120" s="43"/>
      <c r="E120" s="44">
        <v>5.25</v>
      </c>
      <c r="F120" s="34">
        <f t="shared" si="1"/>
        <v>-14148486.81999998</v>
      </c>
      <c r="G120" s="20"/>
    </row>
    <row r="121" spans="1:7" s="12" customFormat="1" ht="20.100000000000001" customHeight="1" x14ac:dyDescent="0.35">
      <c r="A121" s="33">
        <v>44382</v>
      </c>
      <c r="B121" s="21" t="s">
        <v>142</v>
      </c>
      <c r="C121" s="13" t="s">
        <v>51</v>
      </c>
      <c r="D121" s="43"/>
      <c r="E121" s="44">
        <v>4.95</v>
      </c>
      <c r="F121" s="34">
        <f t="shared" si="1"/>
        <v>-14148491.769999979</v>
      </c>
      <c r="G121" s="20"/>
    </row>
    <row r="122" spans="1:7" s="12" customFormat="1" ht="20.100000000000001" customHeight="1" x14ac:dyDescent="0.35">
      <c r="A122" s="33">
        <v>44382</v>
      </c>
      <c r="B122" s="21" t="s">
        <v>143</v>
      </c>
      <c r="C122" s="13" t="s">
        <v>51</v>
      </c>
      <c r="D122" s="43"/>
      <c r="E122" s="44">
        <v>4.8</v>
      </c>
      <c r="F122" s="34">
        <f t="shared" si="1"/>
        <v>-14148496.56999998</v>
      </c>
      <c r="G122" s="20"/>
    </row>
    <row r="123" spans="1:7" s="12" customFormat="1" ht="20.100000000000001" customHeight="1" x14ac:dyDescent="0.35">
      <c r="A123" s="33">
        <v>44382</v>
      </c>
      <c r="B123" s="21" t="s">
        <v>144</v>
      </c>
      <c r="C123" s="13" t="s">
        <v>51</v>
      </c>
      <c r="D123" s="43"/>
      <c r="E123" s="44">
        <v>4.2</v>
      </c>
      <c r="F123" s="34">
        <f t="shared" si="1"/>
        <v>-14148500.769999979</v>
      </c>
      <c r="G123" s="20"/>
    </row>
    <row r="124" spans="1:7" s="12" customFormat="1" ht="20.100000000000001" customHeight="1" x14ac:dyDescent="0.35">
      <c r="A124" s="33">
        <v>44382</v>
      </c>
      <c r="B124" s="21" t="s">
        <v>145</v>
      </c>
      <c r="C124" s="13" t="s">
        <v>51</v>
      </c>
      <c r="D124" s="43"/>
      <c r="E124" s="44">
        <v>3</v>
      </c>
      <c r="F124" s="34">
        <f t="shared" si="1"/>
        <v>-14148503.769999979</v>
      </c>
      <c r="G124" s="20"/>
    </row>
    <row r="125" spans="1:7" s="12" customFormat="1" ht="20.100000000000001" customHeight="1" x14ac:dyDescent="0.35">
      <c r="A125" s="33">
        <v>44382</v>
      </c>
      <c r="B125" s="21" t="s">
        <v>146</v>
      </c>
      <c r="C125" s="13" t="s">
        <v>51</v>
      </c>
      <c r="D125" s="43"/>
      <c r="E125" s="44">
        <v>2.25</v>
      </c>
      <c r="F125" s="34">
        <f t="shared" si="1"/>
        <v>-14148506.019999979</v>
      </c>
      <c r="G125" s="20"/>
    </row>
    <row r="126" spans="1:7" s="12" customFormat="1" ht="20.100000000000001" customHeight="1" x14ac:dyDescent="0.35">
      <c r="A126" s="33">
        <v>44382</v>
      </c>
      <c r="B126" s="21" t="s">
        <v>147</v>
      </c>
      <c r="C126" s="13" t="s">
        <v>51</v>
      </c>
      <c r="D126" s="43"/>
      <c r="E126" s="44">
        <v>2.1</v>
      </c>
      <c r="F126" s="34">
        <f t="shared" si="1"/>
        <v>-14148508.119999979</v>
      </c>
      <c r="G126" s="20"/>
    </row>
    <row r="127" spans="1:7" s="12" customFormat="1" ht="20.100000000000001" customHeight="1" x14ac:dyDescent="0.35">
      <c r="A127" s="33">
        <v>44382</v>
      </c>
      <c r="B127" s="21" t="s">
        <v>148</v>
      </c>
      <c r="C127" s="13" t="s">
        <v>51</v>
      </c>
      <c r="D127" s="43"/>
      <c r="E127" s="44">
        <v>2.1</v>
      </c>
      <c r="F127" s="34">
        <f t="shared" si="1"/>
        <v>-14148510.219999978</v>
      </c>
      <c r="G127" s="20"/>
    </row>
    <row r="128" spans="1:7" s="12" customFormat="1" ht="20.100000000000001" customHeight="1" x14ac:dyDescent="0.35">
      <c r="A128" s="33">
        <v>44382</v>
      </c>
      <c r="B128" s="21" t="s">
        <v>149</v>
      </c>
      <c r="C128" s="13" t="s">
        <v>51</v>
      </c>
      <c r="D128" s="43"/>
      <c r="E128" s="44">
        <v>1.58</v>
      </c>
      <c r="F128" s="34">
        <f t="shared" si="1"/>
        <v>-14148511.799999978</v>
      </c>
      <c r="G128" s="20"/>
    </row>
    <row r="129" spans="1:7" s="12" customFormat="1" ht="20.100000000000001" customHeight="1" x14ac:dyDescent="0.35">
      <c r="A129" s="33">
        <v>44382</v>
      </c>
      <c r="B129" s="21" t="s">
        <v>150</v>
      </c>
      <c r="C129" s="13" t="s">
        <v>51</v>
      </c>
      <c r="D129" s="43"/>
      <c r="E129" s="44">
        <v>1.35</v>
      </c>
      <c r="F129" s="34">
        <f t="shared" si="1"/>
        <v>-14148513.149999978</v>
      </c>
      <c r="G129" s="20"/>
    </row>
    <row r="130" spans="1:7" s="12" customFormat="1" ht="20.100000000000001" customHeight="1" x14ac:dyDescent="0.35">
      <c r="A130" s="33">
        <v>44382</v>
      </c>
      <c r="B130" s="21" t="s">
        <v>151</v>
      </c>
      <c r="C130" s="13" t="s">
        <v>51</v>
      </c>
      <c r="D130" s="43"/>
      <c r="E130" s="44">
        <v>1.35</v>
      </c>
      <c r="F130" s="34">
        <f t="shared" si="1"/>
        <v>-14148514.499999978</v>
      </c>
      <c r="G130" s="20"/>
    </row>
    <row r="131" spans="1:7" s="12" customFormat="1" ht="20.100000000000001" customHeight="1" x14ac:dyDescent="0.35">
      <c r="A131" s="33">
        <v>44382</v>
      </c>
      <c r="B131" s="21" t="s">
        <v>152</v>
      </c>
      <c r="C131" s="13" t="s">
        <v>51</v>
      </c>
      <c r="D131" s="43"/>
      <c r="E131" s="44">
        <v>1.17</v>
      </c>
      <c r="F131" s="34">
        <f t="shared" si="1"/>
        <v>-14148515.669999978</v>
      </c>
      <c r="G131" s="20"/>
    </row>
    <row r="132" spans="1:7" s="12" customFormat="1" ht="20.100000000000001" customHeight="1" x14ac:dyDescent="0.35">
      <c r="A132" s="33">
        <v>44382</v>
      </c>
      <c r="B132" s="21">
        <v>52270</v>
      </c>
      <c r="C132" s="13" t="s">
        <v>30</v>
      </c>
      <c r="D132" s="43"/>
      <c r="E132" s="43">
        <v>8421.5499999999993</v>
      </c>
      <c r="F132" s="34">
        <f t="shared" si="1"/>
        <v>-14156937.219999978</v>
      </c>
      <c r="G132" s="20"/>
    </row>
    <row r="133" spans="1:7" s="12" customFormat="1" ht="20.100000000000001" customHeight="1" x14ac:dyDescent="0.35">
      <c r="A133" s="33">
        <v>44382</v>
      </c>
      <c r="B133" s="21">
        <v>52271</v>
      </c>
      <c r="C133" s="13" t="s">
        <v>1158</v>
      </c>
      <c r="D133" s="43"/>
      <c r="E133" s="43">
        <v>5000</v>
      </c>
      <c r="F133" s="34">
        <f t="shared" si="1"/>
        <v>-14161937.219999978</v>
      </c>
      <c r="G133" s="20"/>
    </row>
    <row r="134" spans="1:7" s="12" customFormat="1" ht="20.100000000000001" customHeight="1" x14ac:dyDescent="0.35">
      <c r="A134" s="33">
        <v>44382</v>
      </c>
      <c r="B134" s="21">
        <v>52272</v>
      </c>
      <c r="C134" s="13" t="s">
        <v>1159</v>
      </c>
      <c r="D134" s="43"/>
      <c r="E134" s="43">
        <v>51787.11</v>
      </c>
      <c r="F134" s="34">
        <f t="shared" si="1"/>
        <v>-14213724.329999978</v>
      </c>
      <c r="G134" s="20"/>
    </row>
    <row r="135" spans="1:7" s="12" customFormat="1" ht="20.100000000000001" customHeight="1" x14ac:dyDescent="0.35">
      <c r="A135" s="33">
        <v>44382</v>
      </c>
      <c r="B135" s="21">
        <v>52273</v>
      </c>
      <c r="C135" s="13" t="s">
        <v>1160</v>
      </c>
      <c r="D135" s="43"/>
      <c r="E135" s="43">
        <v>79349.62</v>
      </c>
      <c r="F135" s="34">
        <f t="shared" si="1"/>
        <v>-14293073.949999977</v>
      </c>
      <c r="G135" s="20"/>
    </row>
    <row r="136" spans="1:7" s="12" customFormat="1" ht="20.100000000000001" customHeight="1" x14ac:dyDescent="0.35">
      <c r="A136" s="33">
        <v>44382</v>
      </c>
      <c r="B136" s="21">
        <v>52274</v>
      </c>
      <c r="C136" s="13" t="s">
        <v>1161</v>
      </c>
      <c r="D136" s="43"/>
      <c r="E136" s="43">
        <v>13560</v>
      </c>
      <c r="F136" s="34">
        <f t="shared" si="1"/>
        <v>-14306633.949999977</v>
      </c>
      <c r="G136" s="20"/>
    </row>
    <row r="137" spans="1:7" s="12" customFormat="1" ht="20.100000000000001" customHeight="1" x14ac:dyDescent="0.35">
      <c r="A137" s="33">
        <v>44382</v>
      </c>
      <c r="B137" s="21">
        <v>52275</v>
      </c>
      <c r="C137" s="13" t="s">
        <v>1162</v>
      </c>
      <c r="D137" s="43"/>
      <c r="E137" s="43">
        <v>80506.320000000007</v>
      </c>
      <c r="F137" s="34">
        <f t="shared" si="1"/>
        <v>-14387140.269999977</v>
      </c>
      <c r="G137" s="20"/>
    </row>
    <row r="138" spans="1:7" s="12" customFormat="1" ht="20.100000000000001" customHeight="1" x14ac:dyDescent="0.35">
      <c r="A138" s="33">
        <v>44382</v>
      </c>
      <c r="B138" s="21">
        <v>52276</v>
      </c>
      <c r="C138" s="13" t="s">
        <v>1163</v>
      </c>
      <c r="D138" s="43"/>
      <c r="E138" s="43">
        <v>152776</v>
      </c>
      <c r="F138" s="34">
        <f t="shared" si="1"/>
        <v>-14539916.269999977</v>
      </c>
      <c r="G138" s="20"/>
    </row>
    <row r="139" spans="1:7" s="12" customFormat="1" ht="20.100000000000001" customHeight="1" x14ac:dyDescent="0.35">
      <c r="A139" s="33">
        <v>44382</v>
      </c>
      <c r="B139" s="21">
        <v>52277</v>
      </c>
      <c r="C139" s="13" t="s">
        <v>1164</v>
      </c>
      <c r="D139" s="43"/>
      <c r="E139" s="43">
        <v>8277.57</v>
      </c>
      <c r="F139" s="34">
        <f t="shared" si="1"/>
        <v>-14548193.839999977</v>
      </c>
      <c r="G139" s="20"/>
    </row>
    <row r="140" spans="1:7" s="12" customFormat="1" ht="20.100000000000001" customHeight="1" x14ac:dyDescent="0.35">
      <c r="A140" s="33">
        <v>44382</v>
      </c>
      <c r="B140" s="21">
        <v>52278</v>
      </c>
      <c r="C140" s="13" t="s">
        <v>1165</v>
      </c>
      <c r="D140" s="43"/>
      <c r="E140" s="43">
        <v>6268.75</v>
      </c>
      <c r="F140" s="34">
        <f t="shared" si="1"/>
        <v>-14554462.589999977</v>
      </c>
      <c r="G140" s="20"/>
    </row>
    <row r="141" spans="1:7" s="12" customFormat="1" ht="20.100000000000001" customHeight="1" x14ac:dyDescent="0.35">
      <c r="A141" s="33">
        <v>44382</v>
      </c>
      <c r="B141" s="21">
        <v>52279</v>
      </c>
      <c r="C141" s="13" t="s">
        <v>1166</v>
      </c>
      <c r="D141" s="43"/>
      <c r="E141" s="43">
        <v>50400</v>
      </c>
      <c r="F141" s="34">
        <f t="shared" si="1"/>
        <v>-14604862.589999977</v>
      </c>
      <c r="G141" s="20"/>
    </row>
    <row r="142" spans="1:7" s="12" customFormat="1" ht="20.100000000000001" customHeight="1" x14ac:dyDescent="0.35">
      <c r="A142" s="33">
        <v>44382</v>
      </c>
      <c r="B142" s="21">
        <v>52280</v>
      </c>
      <c r="C142" s="13" t="s">
        <v>29</v>
      </c>
      <c r="D142" s="43"/>
      <c r="E142" s="43">
        <v>6229.81</v>
      </c>
      <c r="F142" s="34">
        <f t="shared" si="1"/>
        <v>-14611092.399999978</v>
      </c>
      <c r="G142" s="20"/>
    </row>
    <row r="143" spans="1:7" s="12" customFormat="1" ht="20.100000000000001" customHeight="1" x14ac:dyDescent="0.35">
      <c r="A143" s="33">
        <v>44382</v>
      </c>
      <c r="B143" s="21">
        <v>52281</v>
      </c>
      <c r="C143" s="13" t="s">
        <v>36</v>
      </c>
      <c r="D143" s="43"/>
      <c r="E143" s="43">
        <v>7104.58</v>
      </c>
      <c r="F143" s="34">
        <f t="shared" si="1"/>
        <v>-14618196.979999978</v>
      </c>
      <c r="G143" s="20"/>
    </row>
    <row r="144" spans="1:7" s="12" customFormat="1" ht="20.100000000000001" customHeight="1" x14ac:dyDescent="0.35">
      <c r="A144" s="33">
        <v>44382</v>
      </c>
      <c r="B144" s="21">
        <v>52282</v>
      </c>
      <c r="C144" s="13" t="s">
        <v>1167</v>
      </c>
      <c r="D144" s="43"/>
      <c r="E144" s="43">
        <v>5399.17</v>
      </c>
      <c r="F144" s="34">
        <f t="shared" si="1"/>
        <v>-14623596.149999978</v>
      </c>
      <c r="G144" s="20"/>
    </row>
    <row r="145" spans="1:7" s="12" customFormat="1" ht="20.100000000000001" customHeight="1" x14ac:dyDescent="0.35">
      <c r="A145" s="33">
        <v>44382</v>
      </c>
      <c r="B145" s="21">
        <v>52283</v>
      </c>
      <c r="C145" s="13" t="s">
        <v>1168</v>
      </c>
      <c r="D145" s="43"/>
      <c r="E145" s="43">
        <v>50841</v>
      </c>
      <c r="F145" s="34">
        <f t="shared" si="1"/>
        <v>-14674437.149999978</v>
      </c>
      <c r="G145" s="20"/>
    </row>
    <row r="146" spans="1:7" s="12" customFormat="1" ht="20.100000000000001" customHeight="1" x14ac:dyDescent="0.35">
      <c r="A146" s="33">
        <v>44382</v>
      </c>
      <c r="B146" s="21">
        <v>52284</v>
      </c>
      <c r="C146" s="13" t="s">
        <v>1169</v>
      </c>
      <c r="D146" s="43"/>
      <c r="E146" s="43">
        <v>5399.17</v>
      </c>
      <c r="F146" s="34">
        <f t="shared" ref="F146:F209" si="2">F145-E146+D146</f>
        <v>-14679836.319999978</v>
      </c>
      <c r="G146" s="20"/>
    </row>
    <row r="147" spans="1:7" s="12" customFormat="1" ht="20.100000000000001" customHeight="1" x14ac:dyDescent="0.35">
      <c r="A147" s="33">
        <v>44382</v>
      </c>
      <c r="B147" s="21">
        <v>52285</v>
      </c>
      <c r="C147" s="13" t="s">
        <v>14</v>
      </c>
      <c r="D147" s="43"/>
      <c r="E147" s="43">
        <v>0</v>
      </c>
      <c r="F147" s="34">
        <f t="shared" si="2"/>
        <v>-14679836.319999978</v>
      </c>
      <c r="G147" s="20"/>
    </row>
    <row r="148" spans="1:7" s="12" customFormat="1" ht="20.100000000000001" customHeight="1" x14ac:dyDescent="0.35">
      <c r="A148" s="33">
        <v>44382</v>
      </c>
      <c r="B148" s="21">
        <v>52286</v>
      </c>
      <c r="C148" s="13" t="s">
        <v>1170</v>
      </c>
      <c r="D148" s="43"/>
      <c r="E148" s="43">
        <v>5994.95</v>
      </c>
      <c r="F148" s="34">
        <f t="shared" si="2"/>
        <v>-14685831.269999977</v>
      </c>
      <c r="G148" s="20"/>
    </row>
    <row r="149" spans="1:7" s="12" customFormat="1" ht="20.100000000000001" customHeight="1" x14ac:dyDescent="0.35">
      <c r="A149" s="33">
        <v>44382</v>
      </c>
      <c r="B149" s="21">
        <v>52287</v>
      </c>
      <c r="C149" s="13" t="s">
        <v>1171</v>
      </c>
      <c r="D149" s="43"/>
      <c r="E149" s="43">
        <v>17700</v>
      </c>
      <c r="F149" s="34">
        <f t="shared" si="2"/>
        <v>-14703531.269999977</v>
      </c>
      <c r="G149" s="20"/>
    </row>
    <row r="150" spans="1:7" s="12" customFormat="1" ht="20.100000000000001" customHeight="1" x14ac:dyDescent="0.35">
      <c r="A150" s="33">
        <v>44382</v>
      </c>
      <c r="B150" s="21">
        <v>52288</v>
      </c>
      <c r="C150" s="13" t="s">
        <v>1172</v>
      </c>
      <c r="D150" s="43"/>
      <c r="E150" s="43">
        <v>6324.33</v>
      </c>
      <c r="F150" s="34">
        <f t="shared" si="2"/>
        <v>-14709855.599999977</v>
      </c>
      <c r="G150" s="20"/>
    </row>
    <row r="151" spans="1:7" s="12" customFormat="1" ht="20.100000000000001" customHeight="1" x14ac:dyDescent="0.35">
      <c r="A151" s="33">
        <v>44382</v>
      </c>
      <c r="B151" s="21">
        <v>52289</v>
      </c>
      <c r="C151" s="13" t="s">
        <v>1173</v>
      </c>
      <c r="D151" s="43"/>
      <c r="E151" s="43">
        <v>9882.27</v>
      </c>
      <c r="F151" s="34">
        <f t="shared" si="2"/>
        <v>-14719737.869999977</v>
      </c>
      <c r="G151" s="20"/>
    </row>
    <row r="152" spans="1:7" s="12" customFormat="1" ht="20.100000000000001" customHeight="1" x14ac:dyDescent="0.35">
      <c r="A152" s="33">
        <v>44382</v>
      </c>
      <c r="B152" s="21">
        <v>52290</v>
      </c>
      <c r="C152" s="13" t="s">
        <v>1174</v>
      </c>
      <c r="D152" s="43"/>
      <c r="E152" s="43">
        <v>5862</v>
      </c>
      <c r="F152" s="34">
        <f t="shared" si="2"/>
        <v>-14725599.869999977</v>
      </c>
      <c r="G152" s="20"/>
    </row>
    <row r="153" spans="1:7" s="12" customFormat="1" ht="20.100000000000001" customHeight="1" x14ac:dyDescent="0.35">
      <c r="A153" s="33">
        <v>44382</v>
      </c>
      <c r="B153" s="21">
        <v>52291</v>
      </c>
      <c r="C153" s="13" t="s">
        <v>1175</v>
      </c>
      <c r="D153" s="43"/>
      <c r="E153" s="43">
        <v>11706.16</v>
      </c>
      <c r="F153" s="34">
        <f t="shared" si="2"/>
        <v>-14737306.029999977</v>
      </c>
      <c r="G153" s="20"/>
    </row>
    <row r="154" spans="1:7" s="12" customFormat="1" ht="20.100000000000001" customHeight="1" x14ac:dyDescent="0.35">
      <c r="A154" s="33">
        <v>44382</v>
      </c>
      <c r="B154" s="21">
        <v>52292</v>
      </c>
      <c r="C154" s="13" t="s">
        <v>1176</v>
      </c>
      <c r="D154" s="43"/>
      <c r="E154" s="43">
        <v>6250.81</v>
      </c>
      <c r="F154" s="34">
        <f t="shared" si="2"/>
        <v>-14743556.839999977</v>
      </c>
      <c r="G154" s="20"/>
    </row>
    <row r="155" spans="1:7" s="12" customFormat="1" ht="20.100000000000001" customHeight="1" x14ac:dyDescent="0.35">
      <c r="A155" s="33">
        <v>44382</v>
      </c>
      <c r="B155" s="21">
        <v>52293</v>
      </c>
      <c r="C155" s="13" t="s">
        <v>1177</v>
      </c>
      <c r="D155" s="43"/>
      <c r="E155" s="43">
        <v>10641.86</v>
      </c>
      <c r="F155" s="34">
        <f t="shared" si="2"/>
        <v>-14754198.699999977</v>
      </c>
      <c r="G155" s="20"/>
    </row>
    <row r="156" spans="1:7" s="12" customFormat="1" ht="20.100000000000001" customHeight="1" x14ac:dyDescent="0.35">
      <c r="A156" s="33">
        <v>44382</v>
      </c>
      <c r="B156" s="21">
        <v>52294</v>
      </c>
      <c r="C156" s="13" t="s">
        <v>1178</v>
      </c>
      <c r="D156" s="43"/>
      <c r="E156" s="43">
        <v>50239.8</v>
      </c>
      <c r="F156" s="34">
        <f t="shared" si="2"/>
        <v>-14804438.499999978</v>
      </c>
      <c r="G156" s="20"/>
    </row>
    <row r="157" spans="1:7" s="12" customFormat="1" ht="20.100000000000001" customHeight="1" x14ac:dyDescent="0.35">
      <c r="A157" s="33">
        <v>44382</v>
      </c>
      <c r="B157" s="21">
        <v>52295</v>
      </c>
      <c r="C157" s="13" t="s">
        <v>1179</v>
      </c>
      <c r="D157" s="43"/>
      <c r="E157" s="43">
        <v>16724</v>
      </c>
      <c r="F157" s="34">
        <f t="shared" si="2"/>
        <v>-14821162.499999978</v>
      </c>
      <c r="G157" s="20"/>
    </row>
    <row r="158" spans="1:7" s="12" customFormat="1" ht="20.100000000000001" customHeight="1" x14ac:dyDescent="0.35">
      <c r="A158" s="33">
        <v>44382</v>
      </c>
      <c r="B158" s="21">
        <v>52296</v>
      </c>
      <c r="C158" s="13" t="s">
        <v>1180</v>
      </c>
      <c r="D158" s="43"/>
      <c r="E158" s="43">
        <v>22035</v>
      </c>
      <c r="F158" s="34">
        <f t="shared" si="2"/>
        <v>-14843197.499999978</v>
      </c>
      <c r="G158" s="20"/>
    </row>
    <row r="159" spans="1:7" s="12" customFormat="1" ht="20.100000000000001" customHeight="1" x14ac:dyDescent="0.35">
      <c r="A159" s="33">
        <v>44382</v>
      </c>
      <c r="B159" s="21">
        <v>52297</v>
      </c>
      <c r="C159" s="13" t="s">
        <v>1181</v>
      </c>
      <c r="D159" s="43"/>
      <c r="E159" s="43">
        <v>119896.65000000001</v>
      </c>
      <c r="F159" s="34">
        <f t="shared" si="2"/>
        <v>-14963094.149999978</v>
      </c>
      <c r="G159" s="20"/>
    </row>
    <row r="160" spans="1:7" s="12" customFormat="1" ht="20.100000000000001" customHeight="1" x14ac:dyDescent="0.35">
      <c r="A160" s="33">
        <v>44383</v>
      </c>
      <c r="B160" s="21" t="s">
        <v>153</v>
      </c>
      <c r="C160" s="13" t="s">
        <v>54</v>
      </c>
      <c r="D160" s="43">
        <v>1239052</v>
      </c>
      <c r="E160" s="43"/>
      <c r="F160" s="34">
        <f t="shared" si="2"/>
        <v>-13724042.149999978</v>
      </c>
      <c r="G160" s="20"/>
    </row>
    <row r="161" spans="1:7" s="12" customFormat="1" ht="20.100000000000001" customHeight="1" x14ac:dyDescent="0.35">
      <c r="A161" s="33">
        <v>44383</v>
      </c>
      <c r="B161" s="21" t="s">
        <v>120</v>
      </c>
      <c r="C161" s="13" t="s">
        <v>48</v>
      </c>
      <c r="D161" s="43"/>
      <c r="E161" s="44">
        <v>203000</v>
      </c>
      <c r="F161" s="34">
        <f t="shared" si="2"/>
        <v>-13927042.149999978</v>
      </c>
      <c r="G161" s="20"/>
    </row>
    <row r="162" spans="1:7" s="12" customFormat="1" ht="20.100000000000001" customHeight="1" x14ac:dyDescent="0.35">
      <c r="A162" s="33">
        <v>44383</v>
      </c>
      <c r="B162" s="21" t="s">
        <v>154</v>
      </c>
      <c r="C162" s="13" t="s">
        <v>54</v>
      </c>
      <c r="D162" s="43"/>
      <c r="E162" s="44">
        <v>27321666.670000002</v>
      </c>
      <c r="F162" s="34">
        <f t="shared" si="2"/>
        <v>-41248708.819999978</v>
      </c>
      <c r="G162" s="20"/>
    </row>
    <row r="163" spans="1:7" s="12" customFormat="1" ht="20.100000000000001" customHeight="1" x14ac:dyDescent="0.35">
      <c r="A163" s="33">
        <v>44383</v>
      </c>
      <c r="B163" s="21" t="s">
        <v>155</v>
      </c>
      <c r="C163" s="13" t="s">
        <v>772</v>
      </c>
      <c r="D163" s="43"/>
      <c r="E163" s="44">
        <v>991.89</v>
      </c>
      <c r="F163" s="34">
        <f t="shared" si="2"/>
        <v>-41249700.709999979</v>
      </c>
      <c r="G163" s="20"/>
    </row>
    <row r="164" spans="1:7" s="12" customFormat="1" ht="20.100000000000001" customHeight="1" x14ac:dyDescent="0.35">
      <c r="A164" s="33">
        <v>44383</v>
      </c>
      <c r="B164" s="21" t="s">
        <v>156</v>
      </c>
      <c r="C164" s="13" t="s">
        <v>773</v>
      </c>
      <c r="D164" s="43"/>
      <c r="E164" s="44">
        <v>631.01</v>
      </c>
      <c r="F164" s="34">
        <f t="shared" si="2"/>
        <v>-41250331.719999976</v>
      </c>
      <c r="G164" s="20"/>
    </row>
    <row r="165" spans="1:7" s="12" customFormat="1" ht="20.100000000000001" customHeight="1" x14ac:dyDescent="0.35">
      <c r="A165" s="33">
        <v>44383</v>
      </c>
      <c r="B165" s="21" t="s">
        <v>157</v>
      </c>
      <c r="C165" s="13" t="s">
        <v>774</v>
      </c>
      <c r="D165" s="43"/>
      <c r="E165" s="44">
        <v>450</v>
      </c>
      <c r="F165" s="34">
        <f t="shared" si="2"/>
        <v>-41250781.719999976</v>
      </c>
      <c r="G165" s="20"/>
    </row>
    <row r="166" spans="1:7" s="12" customFormat="1" ht="20.100000000000001" customHeight="1" x14ac:dyDescent="0.35">
      <c r="A166" s="33">
        <v>44383</v>
      </c>
      <c r="B166" s="21" t="s">
        <v>158</v>
      </c>
      <c r="C166" s="13" t="s">
        <v>775</v>
      </c>
      <c r="D166" s="43"/>
      <c r="E166" s="44">
        <v>304.5</v>
      </c>
      <c r="F166" s="34">
        <f t="shared" si="2"/>
        <v>-41251086.219999976</v>
      </c>
      <c r="G166" s="20"/>
    </row>
    <row r="167" spans="1:7" s="12" customFormat="1" ht="20.100000000000001" customHeight="1" x14ac:dyDescent="0.35">
      <c r="A167" s="33">
        <v>44383</v>
      </c>
      <c r="B167" s="21" t="s">
        <v>159</v>
      </c>
      <c r="C167" s="13" t="s">
        <v>776</v>
      </c>
      <c r="D167" s="43"/>
      <c r="E167" s="44">
        <v>241.31</v>
      </c>
      <c r="F167" s="34">
        <f t="shared" si="2"/>
        <v>-41251327.529999979</v>
      </c>
      <c r="G167" s="20"/>
    </row>
    <row r="168" spans="1:7" s="12" customFormat="1" ht="20.100000000000001" customHeight="1" x14ac:dyDescent="0.35">
      <c r="A168" s="33">
        <v>44383</v>
      </c>
      <c r="B168" s="21" t="s">
        <v>160</v>
      </c>
      <c r="C168" s="13" t="s">
        <v>777</v>
      </c>
      <c r="D168" s="43"/>
      <c r="E168" s="44">
        <v>199.81</v>
      </c>
      <c r="F168" s="34">
        <f t="shared" si="2"/>
        <v>-41251527.339999981</v>
      </c>
      <c r="G168" s="20"/>
    </row>
    <row r="169" spans="1:7" s="12" customFormat="1" ht="20.100000000000001" customHeight="1" x14ac:dyDescent="0.35">
      <c r="A169" s="33">
        <v>44383</v>
      </c>
      <c r="B169" s="21" t="s">
        <v>161</v>
      </c>
      <c r="C169" s="13" t="s">
        <v>778</v>
      </c>
      <c r="D169" s="43"/>
      <c r="E169" s="44">
        <v>177.04</v>
      </c>
      <c r="F169" s="34">
        <f t="shared" si="2"/>
        <v>-41251704.37999998</v>
      </c>
      <c r="G169" s="20"/>
    </row>
    <row r="170" spans="1:7" s="12" customFormat="1" ht="20.100000000000001" customHeight="1" x14ac:dyDescent="0.35">
      <c r="A170" s="33">
        <v>44383</v>
      </c>
      <c r="B170" s="21" t="s">
        <v>162</v>
      </c>
      <c r="C170" s="13" t="s">
        <v>779</v>
      </c>
      <c r="D170" s="43"/>
      <c r="E170" s="44">
        <v>142.16</v>
      </c>
      <c r="F170" s="34">
        <f t="shared" si="2"/>
        <v>-41251846.539999977</v>
      </c>
      <c r="G170" s="20"/>
    </row>
    <row r="171" spans="1:7" s="12" customFormat="1" ht="20.100000000000001" customHeight="1" x14ac:dyDescent="0.35">
      <c r="A171" s="33">
        <v>44383</v>
      </c>
      <c r="B171" s="21" t="s">
        <v>163</v>
      </c>
      <c r="C171" s="13" t="s">
        <v>780</v>
      </c>
      <c r="D171" s="43"/>
      <c r="E171" s="44">
        <v>122.74</v>
      </c>
      <c r="F171" s="34">
        <f t="shared" si="2"/>
        <v>-41251969.279999979</v>
      </c>
      <c r="G171" s="20"/>
    </row>
    <row r="172" spans="1:7" s="12" customFormat="1" ht="20.100000000000001" customHeight="1" x14ac:dyDescent="0.35">
      <c r="A172" s="33">
        <v>44383</v>
      </c>
      <c r="B172" s="21" t="s">
        <v>164</v>
      </c>
      <c r="C172" s="13" t="s">
        <v>781</v>
      </c>
      <c r="D172" s="43"/>
      <c r="E172" s="44">
        <v>116.01</v>
      </c>
      <c r="F172" s="34">
        <f t="shared" si="2"/>
        <v>-41252085.289999977</v>
      </c>
      <c r="G172" s="20"/>
    </row>
    <row r="173" spans="1:7" s="12" customFormat="1" ht="20.100000000000001" customHeight="1" x14ac:dyDescent="0.35">
      <c r="A173" s="33">
        <v>44383</v>
      </c>
      <c r="B173" s="21" t="s">
        <v>165</v>
      </c>
      <c r="C173" s="13" t="s">
        <v>782</v>
      </c>
      <c r="D173" s="43"/>
      <c r="E173" s="44">
        <v>113.91</v>
      </c>
      <c r="F173" s="34">
        <f t="shared" si="2"/>
        <v>-41252199.199999973</v>
      </c>
      <c r="G173" s="20"/>
    </row>
    <row r="174" spans="1:7" s="12" customFormat="1" ht="20.100000000000001" customHeight="1" x14ac:dyDescent="0.35">
      <c r="A174" s="33">
        <v>44383</v>
      </c>
      <c r="B174" s="21" t="s">
        <v>166</v>
      </c>
      <c r="C174" s="13" t="s">
        <v>783</v>
      </c>
      <c r="D174" s="43"/>
      <c r="E174" s="44">
        <v>90</v>
      </c>
      <c r="F174" s="34">
        <f t="shared" si="2"/>
        <v>-41252289.199999973</v>
      </c>
      <c r="G174" s="20"/>
    </row>
    <row r="175" spans="1:7" s="12" customFormat="1" ht="20.100000000000001" customHeight="1" x14ac:dyDescent="0.35">
      <c r="A175" s="33">
        <v>44383</v>
      </c>
      <c r="B175" s="21" t="s">
        <v>167</v>
      </c>
      <c r="C175" s="13" t="s">
        <v>784</v>
      </c>
      <c r="D175" s="43"/>
      <c r="E175" s="44">
        <v>79.64</v>
      </c>
      <c r="F175" s="34">
        <f t="shared" si="2"/>
        <v>-41252368.839999974</v>
      </c>
      <c r="G175" s="20"/>
    </row>
    <row r="176" spans="1:7" s="12" customFormat="1" ht="20.100000000000001" customHeight="1" x14ac:dyDescent="0.35">
      <c r="A176" s="33">
        <v>44383</v>
      </c>
      <c r="B176" s="21" t="s">
        <v>168</v>
      </c>
      <c r="C176" s="13" t="s">
        <v>785</v>
      </c>
      <c r="D176" s="43"/>
      <c r="E176" s="44">
        <v>75.86</v>
      </c>
      <c r="F176" s="34">
        <f t="shared" si="2"/>
        <v>-41252444.699999973</v>
      </c>
      <c r="G176" s="20"/>
    </row>
    <row r="177" spans="1:7" s="12" customFormat="1" ht="20.100000000000001" customHeight="1" x14ac:dyDescent="0.35">
      <c r="A177" s="33">
        <v>44383</v>
      </c>
      <c r="B177" s="21" t="s">
        <v>169</v>
      </c>
      <c r="C177" s="13" t="s">
        <v>786</v>
      </c>
      <c r="D177" s="43"/>
      <c r="E177" s="44">
        <v>67.14</v>
      </c>
      <c r="F177" s="34">
        <f t="shared" si="2"/>
        <v>-41252511.839999974</v>
      </c>
      <c r="G177" s="20"/>
    </row>
    <row r="178" spans="1:7" s="12" customFormat="1" ht="20.100000000000001" customHeight="1" x14ac:dyDescent="0.35">
      <c r="A178" s="33">
        <v>44383</v>
      </c>
      <c r="B178" s="21" t="s">
        <v>170</v>
      </c>
      <c r="C178" s="13" t="s">
        <v>787</v>
      </c>
      <c r="D178" s="43"/>
      <c r="E178" s="44">
        <v>63.99</v>
      </c>
      <c r="F178" s="34">
        <f t="shared" si="2"/>
        <v>-41252575.829999976</v>
      </c>
      <c r="G178" s="20"/>
    </row>
    <row r="179" spans="1:7" s="12" customFormat="1" ht="20.100000000000001" customHeight="1" x14ac:dyDescent="0.35">
      <c r="A179" s="33">
        <v>44383</v>
      </c>
      <c r="B179" s="21" t="s">
        <v>171</v>
      </c>
      <c r="C179" s="13" t="s">
        <v>788</v>
      </c>
      <c r="D179" s="43"/>
      <c r="E179" s="44">
        <v>63.91</v>
      </c>
      <c r="F179" s="34">
        <f t="shared" si="2"/>
        <v>-41252639.739999972</v>
      </c>
      <c r="G179" s="20"/>
    </row>
    <row r="180" spans="1:7" s="12" customFormat="1" ht="20.100000000000001" customHeight="1" x14ac:dyDescent="0.35">
      <c r="A180" s="33">
        <v>44383</v>
      </c>
      <c r="B180" s="21" t="s">
        <v>172</v>
      </c>
      <c r="C180" s="13" t="s">
        <v>789</v>
      </c>
      <c r="D180" s="43"/>
      <c r="E180" s="44">
        <v>59.24</v>
      </c>
      <c r="F180" s="34">
        <f t="shared" si="2"/>
        <v>-41252698.979999974</v>
      </c>
      <c r="G180" s="20"/>
    </row>
    <row r="181" spans="1:7" s="12" customFormat="1" ht="20.100000000000001" customHeight="1" x14ac:dyDescent="0.35">
      <c r="A181" s="33">
        <v>44383</v>
      </c>
      <c r="B181" s="21" t="s">
        <v>173</v>
      </c>
      <c r="C181" s="13" t="s">
        <v>790</v>
      </c>
      <c r="D181" s="43"/>
      <c r="E181" s="44">
        <v>45.97</v>
      </c>
      <c r="F181" s="34">
        <f t="shared" si="2"/>
        <v>-41252744.949999973</v>
      </c>
      <c r="G181" s="20"/>
    </row>
    <row r="182" spans="1:7" s="12" customFormat="1" ht="20.100000000000001" customHeight="1" x14ac:dyDescent="0.35">
      <c r="A182" s="33">
        <v>44383</v>
      </c>
      <c r="B182" s="21" t="s">
        <v>174</v>
      </c>
      <c r="C182" s="13" t="s">
        <v>51</v>
      </c>
      <c r="D182" s="43"/>
      <c r="E182" s="44">
        <v>45.75</v>
      </c>
      <c r="F182" s="34">
        <f t="shared" si="2"/>
        <v>-41252790.699999973</v>
      </c>
      <c r="G182" s="20"/>
    </row>
    <row r="183" spans="1:7" s="12" customFormat="1" ht="20.100000000000001" customHeight="1" x14ac:dyDescent="0.35">
      <c r="A183" s="33">
        <v>44383</v>
      </c>
      <c r="B183" s="21" t="s">
        <v>175</v>
      </c>
      <c r="C183" s="13" t="s">
        <v>791</v>
      </c>
      <c r="D183" s="43"/>
      <c r="E183" s="44">
        <v>40.880000000000003</v>
      </c>
      <c r="F183" s="34">
        <f t="shared" si="2"/>
        <v>-41252831.579999976</v>
      </c>
      <c r="G183" s="20"/>
    </row>
    <row r="184" spans="1:7" s="12" customFormat="1" ht="20.100000000000001" customHeight="1" x14ac:dyDescent="0.35">
      <c r="A184" s="33">
        <v>44383</v>
      </c>
      <c r="B184" s="21" t="s">
        <v>176</v>
      </c>
      <c r="C184" s="13" t="s">
        <v>792</v>
      </c>
      <c r="D184" s="43"/>
      <c r="E184" s="44">
        <v>33.22</v>
      </c>
      <c r="F184" s="34">
        <f t="shared" si="2"/>
        <v>-41252864.799999975</v>
      </c>
      <c r="G184" s="20"/>
    </row>
    <row r="185" spans="1:7" s="12" customFormat="1" ht="20.100000000000001" customHeight="1" x14ac:dyDescent="0.35">
      <c r="A185" s="33">
        <v>44383</v>
      </c>
      <c r="B185" s="21" t="s">
        <v>177</v>
      </c>
      <c r="C185" s="13" t="s">
        <v>793</v>
      </c>
      <c r="D185" s="43"/>
      <c r="E185" s="44">
        <v>33.14</v>
      </c>
      <c r="F185" s="34">
        <f t="shared" si="2"/>
        <v>-41252897.939999975</v>
      </c>
      <c r="G185" s="20"/>
    </row>
    <row r="186" spans="1:7" s="12" customFormat="1" ht="20.100000000000001" customHeight="1" x14ac:dyDescent="0.35">
      <c r="A186" s="33">
        <v>44383</v>
      </c>
      <c r="B186" s="21" t="s">
        <v>178</v>
      </c>
      <c r="C186" s="13" t="s">
        <v>51</v>
      </c>
      <c r="D186" s="43"/>
      <c r="E186" s="44">
        <v>30.15</v>
      </c>
      <c r="F186" s="34">
        <f t="shared" si="2"/>
        <v>-41252928.089999974</v>
      </c>
      <c r="G186" s="20"/>
    </row>
    <row r="187" spans="1:7" s="12" customFormat="1" ht="20.100000000000001" customHeight="1" x14ac:dyDescent="0.35">
      <c r="A187" s="33">
        <v>44383</v>
      </c>
      <c r="B187" s="21" t="s">
        <v>179</v>
      </c>
      <c r="C187" s="13" t="s">
        <v>51</v>
      </c>
      <c r="D187" s="43"/>
      <c r="E187" s="44">
        <v>29.03</v>
      </c>
      <c r="F187" s="34">
        <f t="shared" si="2"/>
        <v>-41252957.119999975</v>
      </c>
      <c r="G187" s="20"/>
    </row>
    <row r="188" spans="1:7" s="12" customFormat="1" ht="20.100000000000001" customHeight="1" x14ac:dyDescent="0.35">
      <c r="A188" s="33">
        <v>44383</v>
      </c>
      <c r="B188" s="21" t="s">
        <v>180</v>
      </c>
      <c r="C188" s="13" t="s">
        <v>794</v>
      </c>
      <c r="D188" s="43"/>
      <c r="E188" s="44">
        <v>23.12</v>
      </c>
      <c r="F188" s="34">
        <f t="shared" si="2"/>
        <v>-41252980.239999972</v>
      </c>
      <c r="G188" s="20"/>
    </row>
    <row r="189" spans="1:7" s="12" customFormat="1" ht="20.100000000000001" customHeight="1" x14ac:dyDescent="0.35">
      <c r="A189" s="33">
        <v>44383</v>
      </c>
      <c r="B189" s="21" t="s">
        <v>181</v>
      </c>
      <c r="C189" s="13" t="s">
        <v>51</v>
      </c>
      <c r="D189" s="43"/>
      <c r="E189" s="44">
        <v>15.23</v>
      </c>
      <c r="F189" s="34">
        <f t="shared" si="2"/>
        <v>-41252995.469999969</v>
      </c>
      <c r="G189" s="20"/>
    </row>
    <row r="190" spans="1:7" s="12" customFormat="1" ht="20.100000000000001" customHeight="1" x14ac:dyDescent="0.35">
      <c r="A190" s="33">
        <v>44383</v>
      </c>
      <c r="B190" s="21" t="s">
        <v>182</v>
      </c>
      <c r="C190" s="13" t="s">
        <v>51</v>
      </c>
      <c r="D190" s="43"/>
      <c r="E190" s="44">
        <v>11.1</v>
      </c>
      <c r="F190" s="34">
        <f t="shared" si="2"/>
        <v>-41253006.56999997</v>
      </c>
      <c r="G190" s="20"/>
    </row>
    <row r="191" spans="1:7" s="12" customFormat="1" ht="20.100000000000001" customHeight="1" x14ac:dyDescent="0.35">
      <c r="A191" s="33">
        <v>44383</v>
      </c>
      <c r="B191" s="21" t="s">
        <v>183</v>
      </c>
      <c r="C191" s="13" t="s">
        <v>51</v>
      </c>
      <c r="D191" s="43"/>
      <c r="E191" s="44">
        <v>10.8</v>
      </c>
      <c r="F191" s="34">
        <f t="shared" si="2"/>
        <v>-41253017.369999968</v>
      </c>
      <c r="G191" s="20"/>
    </row>
    <row r="192" spans="1:7" s="12" customFormat="1" ht="20.100000000000001" customHeight="1" x14ac:dyDescent="0.35">
      <c r="A192" s="33">
        <v>44383</v>
      </c>
      <c r="B192" s="21" t="s">
        <v>184</v>
      </c>
      <c r="C192" s="13" t="s">
        <v>51</v>
      </c>
      <c r="D192" s="43"/>
      <c r="E192" s="44">
        <v>9.98</v>
      </c>
      <c r="F192" s="34">
        <f t="shared" si="2"/>
        <v>-41253027.349999964</v>
      </c>
      <c r="G192" s="20"/>
    </row>
    <row r="193" spans="1:7" s="12" customFormat="1" ht="20.100000000000001" customHeight="1" x14ac:dyDescent="0.35">
      <c r="A193" s="33">
        <v>44383</v>
      </c>
      <c r="B193" s="21" t="s">
        <v>185</v>
      </c>
      <c r="C193" s="13" t="s">
        <v>795</v>
      </c>
      <c r="D193" s="43"/>
      <c r="E193" s="44">
        <v>8.66</v>
      </c>
      <c r="F193" s="34">
        <f t="shared" si="2"/>
        <v>-41253036.009999961</v>
      </c>
      <c r="G193" s="20"/>
    </row>
    <row r="194" spans="1:7" s="12" customFormat="1" ht="20.100000000000001" customHeight="1" x14ac:dyDescent="0.35">
      <c r="A194" s="33">
        <v>44383</v>
      </c>
      <c r="B194" s="21" t="s">
        <v>186</v>
      </c>
      <c r="C194" s="13" t="s">
        <v>796</v>
      </c>
      <c r="D194" s="43"/>
      <c r="E194" s="44">
        <v>7.53</v>
      </c>
      <c r="F194" s="34">
        <f t="shared" si="2"/>
        <v>-41253043.539999962</v>
      </c>
      <c r="G194" s="20"/>
    </row>
    <row r="195" spans="1:7" s="12" customFormat="1" ht="20.100000000000001" customHeight="1" x14ac:dyDescent="0.35">
      <c r="A195" s="33">
        <v>44383</v>
      </c>
      <c r="B195" s="21" t="s">
        <v>187</v>
      </c>
      <c r="C195" s="13" t="s">
        <v>51</v>
      </c>
      <c r="D195" s="43"/>
      <c r="E195" s="44">
        <v>6.9</v>
      </c>
      <c r="F195" s="34">
        <f t="shared" si="2"/>
        <v>-41253050.43999996</v>
      </c>
      <c r="G195" s="20"/>
    </row>
    <row r="196" spans="1:7" s="12" customFormat="1" ht="20.100000000000001" customHeight="1" x14ac:dyDescent="0.35">
      <c r="A196" s="33">
        <v>44383</v>
      </c>
      <c r="B196" s="21" t="s">
        <v>188</v>
      </c>
      <c r="C196" s="13" t="s">
        <v>51</v>
      </c>
      <c r="D196" s="43"/>
      <c r="E196" s="44">
        <v>6.75</v>
      </c>
      <c r="F196" s="34">
        <f t="shared" si="2"/>
        <v>-41253057.18999996</v>
      </c>
      <c r="G196" s="20"/>
    </row>
    <row r="197" spans="1:7" s="12" customFormat="1" ht="20.100000000000001" customHeight="1" x14ac:dyDescent="0.35">
      <c r="A197" s="33">
        <v>44383</v>
      </c>
      <c r="B197" s="21" t="s">
        <v>189</v>
      </c>
      <c r="C197" s="13" t="s">
        <v>51</v>
      </c>
      <c r="D197" s="43"/>
      <c r="E197" s="44">
        <v>6.3</v>
      </c>
      <c r="F197" s="34">
        <f t="shared" si="2"/>
        <v>-41253063.489999957</v>
      </c>
      <c r="G197" s="20"/>
    </row>
    <row r="198" spans="1:7" s="12" customFormat="1" ht="20.100000000000001" customHeight="1" x14ac:dyDescent="0.35">
      <c r="A198" s="33">
        <v>44383</v>
      </c>
      <c r="B198" s="21" t="s">
        <v>190</v>
      </c>
      <c r="C198" s="13" t="s">
        <v>51</v>
      </c>
      <c r="D198" s="43"/>
      <c r="E198" s="44">
        <v>5.85</v>
      </c>
      <c r="F198" s="34">
        <f t="shared" si="2"/>
        <v>-41253069.339999959</v>
      </c>
      <c r="G198" s="20"/>
    </row>
    <row r="199" spans="1:7" s="12" customFormat="1" ht="20.100000000000001" customHeight="1" x14ac:dyDescent="0.35">
      <c r="A199" s="33">
        <v>44383</v>
      </c>
      <c r="B199" s="21" t="s">
        <v>191</v>
      </c>
      <c r="C199" s="13" t="s">
        <v>51</v>
      </c>
      <c r="D199" s="43"/>
      <c r="E199" s="44">
        <v>4.6500000000000004</v>
      </c>
      <c r="F199" s="34">
        <f t="shared" si="2"/>
        <v>-41253073.989999957</v>
      </c>
      <c r="G199" s="20"/>
    </row>
    <row r="200" spans="1:7" s="12" customFormat="1" ht="20.100000000000001" customHeight="1" x14ac:dyDescent="0.35">
      <c r="A200" s="33">
        <v>44383</v>
      </c>
      <c r="B200" s="21" t="s">
        <v>192</v>
      </c>
      <c r="C200" s="13" t="s">
        <v>797</v>
      </c>
      <c r="D200" s="43"/>
      <c r="E200" s="44">
        <v>4.5</v>
      </c>
      <c r="F200" s="34">
        <f t="shared" si="2"/>
        <v>-41253078.489999957</v>
      </c>
      <c r="G200" s="20"/>
    </row>
    <row r="201" spans="1:7" s="12" customFormat="1" ht="20.100000000000001" customHeight="1" x14ac:dyDescent="0.35">
      <c r="A201" s="33">
        <v>44383</v>
      </c>
      <c r="B201" s="21" t="s">
        <v>193</v>
      </c>
      <c r="C201" s="13" t="s">
        <v>51</v>
      </c>
      <c r="D201" s="43"/>
      <c r="E201" s="44">
        <v>4.2</v>
      </c>
      <c r="F201" s="34">
        <f t="shared" si="2"/>
        <v>-41253082.68999996</v>
      </c>
      <c r="G201" s="20"/>
    </row>
    <row r="202" spans="1:7" s="12" customFormat="1" ht="20.100000000000001" customHeight="1" x14ac:dyDescent="0.35">
      <c r="A202" s="33">
        <v>44383</v>
      </c>
      <c r="B202" s="21" t="s">
        <v>194</v>
      </c>
      <c r="C202" s="13" t="s">
        <v>51</v>
      </c>
      <c r="D202" s="43"/>
      <c r="E202" s="44">
        <v>4.2</v>
      </c>
      <c r="F202" s="34">
        <f t="shared" si="2"/>
        <v>-41253086.889999963</v>
      </c>
      <c r="G202" s="20"/>
    </row>
    <row r="203" spans="1:7" s="12" customFormat="1" ht="20.100000000000001" customHeight="1" x14ac:dyDescent="0.35">
      <c r="A203" s="33">
        <v>44383</v>
      </c>
      <c r="B203" s="21" t="s">
        <v>195</v>
      </c>
      <c r="C203" s="13" t="s">
        <v>51</v>
      </c>
      <c r="D203" s="43"/>
      <c r="E203" s="44">
        <v>4.2</v>
      </c>
      <c r="F203" s="34">
        <f t="shared" si="2"/>
        <v>-41253091.089999966</v>
      </c>
      <c r="G203" s="20"/>
    </row>
    <row r="204" spans="1:7" s="12" customFormat="1" ht="20.100000000000001" customHeight="1" x14ac:dyDescent="0.35">
      <c r="A204" s="33">
        <v>44383</v>
      </c>
      <c r="B204" s="21" t="s">
        <v>196</v>
      </c>
      <c r="C204" s="13" t="s">
        <v>798</v>
      </c>
      <c r="D204" s="43"/>
      <c r="E204" s="44">
        <v>3.31</v>
      </c>
      <c r="F204" s="34">
        <f t="shared" si="2"/>
        <v>-41253094.399999969</v>
      </c>
      <c r="G204" s="20"/>
    </row>
    <row r="205" spans="1:7" s="12" customFormat="1" ht="20.100000000000001" customHeight="1" x14ac:dyDescent="0.35">
      <c r="A205" s="33">
        <v>44383</v>
      </c>
      <c r="B205" s="21" t="s">
        <v>197</v>
      </c>
      <c r="C205" s="13" t="s">
        <v>799</v>
      </c>
      <c r="D205" s="43"/>
      <c r="E205" s="44">
        <v>2.87</v>
      </c>
      <c r="F205" s="34">
        <f t="shared" si="2"/>
        <v>-41253097.269999966</v>
      </c>
      <c r="G205" s="20"/>
    </row>
    <row r="206" spans="1:7" s="12" customFormat="1" ht="20.100000000000001" customHeight="1" x14ac:dyDescent="0.35">
      <c r="A206" s="33">
        <v>44383</v>
      </c>
      <c r="B206" s="21" t="s">
        <v>198</v>
      </c>
      <c r="C206" s="13" t="s">
        <v>51</v>
      </c>
      <c r="D206" s="43"/>
      <c r="E206" s="44">
        <v>1.35</v>
      </c>
      <c r="F206" s="34">
        <f t="shared" si="2"/>
        <v>-41253098.619999968</v>
      </c>
      <c r="G206" s="20"/>
    </row>
    <row r="207" spans="1:7" s="12" customFormat="1" ht="20.100000000000001" customHeight="1" x14ac:dyDescent="0.35">
      <c r="A207" s="33">
        <v>44383</v>
      </c>
      <c r="B207" s="21">
        <v>52298</v>
      </c>
      <c r="C207" s="13" t="s">
        <v>1182</v>
      </c>
      <c r="D207" s="43"/>
      <c r="E207" s="43">
        <v>45000</v>
      </c>
      <c r="F207" s="34">
        <f t="shared" si="2"/>
        <v>-41298098.619999968</v>
      </c>
      <c r="G207" s="20"/>
    </row>
    <row r="208" spans="1:7" s="12" customFormat="1" ht="20.100000000000001" customHeight="1" x14ac:dyDescent="0.35">
      <c r="A208" s="33">
        <v>44383</v>
      </c>
      <c r="B208" s="21">
        <v>52299</v>
      </c>
      <c r="C208" s="13" t="s">
        <v>1183</v>
      </c>
      <c r="D208" s="43"/>
      <c r="E208" s="43">
        <v>174592.02</v>
      </c>
      <c r="F208" s="34">
        <f t="shared" si="2"/>
        <v>-41472690.639999971</v>
      </c>
      <c r="G208" s="20"/>
    </row>
    <row r="209" spans="1:7" s="12" customFormat="1" ht="20.100000000000001" customHeight="1" x14ac:dyDescent="0.35">
      <c r="A209" s="33">
        <v>44383</v>
      </c>
      <c r="B209" s="21">
        <v>52300</v>
      </c>
      <c r="C209" s="13" t="s">
        <v>1184</v>
      </c>
      <c r="D209" s="43"/>
      <c r="E209" s="43">
        <v>81360</v>
      </c>
      <c r="F209" s="34">
        <f t="shared" si="2"/>
        <v>-41554050.639999971</v>
      </c>
      <c r="G209" s="20"/>
    </row>
    <row r="210" spans="1:7" s="12" customFormat="1" ht="20.100000000000001" customHeight="1" x14ac:dyDescent="0.35">
      <c r="A210" s="33">
        <v>44383</v>
      </c>
      <c r="B210" s="21">
        <v>52301</v>
      </c>
      <c r="C210" s="13" t="s">
        <v>21</v>
      </c>
      <c r="D210" s="43"/>
      <c r="E210" s="43">
        <v>158804.54999999999</v>
      </c>
      <c r="F210" s="34">
        <f t="shared" ref="F210:F273" si="3">F209-E210+D210</f>
        <v>-41712855.189999968</v>
      </c>
      <c r="G210" s="20"/>
    </row>
    <row r="211" spans="1:7" s="12" customFormat="1" ht="20.100000000000001" customHeight="1" x14ac:dyDescent="0.35">
      <c r="A211" s="33">
        <v>44383</v>
      </c>
      <c r="B211" s="21">
        <v>52302</v>
      </c>
      <c r="C211" s="13" t="s">
        <v>14</v>
      </c>
      <c r="D211" s="43"/>
      <c r="E211" s="43">
        <v>0</v>
      </c>
      <c r="F211" s="34">
        <f t="shared" si="3"/>
        <v>-41712855.189999968</v>
      </c>
      <c r="G211" s="20"/>
    </row>
    <row r="212" spans="1:7" s="12" customFormat="1" ht="20.100000000000001" customHeight="1" x14ac:dyDescent="0.35">
      <c r="A212" s="33">
        <v>44383</v>
      </c>
      <c r="B212" s="21">
        <v>52303</v>
      </c>
      <c r="C212" s="13" t="s">
        <v>35</v>
      </c>
      <c r="D212" s="43"/>
      <c r="E212" s="43">
        <v>5244.75</v>
      </c>
      <c r="F212" s="34">
        <f t="shared" si="3"/>
        <v>-41718099.939999968</v>
      </c>
      <c r="G212" s="20"/>
    </row>
    <row r="213" spans="1:7" s="12" customFormat="1" ht="20.100000000000001" customHeight="1" x14ac:dyDescent="0.35">
      <c r="A213" s="33">
        <v>44383</v>
      </c>
      <c r="B213" s="21">
        <v>52304</v>
      </c>
      <c r="C213" s="13" t="s">
        <v>35</v>
      </c>
      <c r="D213" s="43"/>
      <c r="E213" s="43">
        <v>36977.86</v>
      </c>
      <c r="F213" s="34">
        <f t="shared" si="3"/>
        <v>-41755077.799999967</v>
      </c>
      <c r="G213" s="20"/>
    </row>
    <row r="214" spans="1:7" s="12" customFormat="1" ht="20.100000000000001" customHeight="1" x14ac:dyDescent="0.35">
      <c r="A214" s="33">
        <v>44383</v>
      </c>
      <c r="B214" s="21">
        <v>52305</v>
      </c>
      <c r="C214" s="13" t="s">
        <v>35</v>
      </c>
      <c r="D214" s="43"/>
      <c r="E214" s="43">
        <v>687852.23</v>
      </c>
      <c r="F214" s="34">
        <f t="shared" si="3"/>
        <v>-42442930.029999964</v>
      </c>
      <c r="G214" s="20"/>
    </row>
    <row r="215" spans="1:7" s="12" customFormat="1" ht="20.100000000000001" customHeight="1" x14ac:dyDescent="0.35">
      <c r="A215" s="33">
        <v>44383</v>
      </c>
      <c r="B215" s="21">
        <v>52306</v>
      </c>
      <c r="C215" s="13" t="s">
        <v>35</v>
      </c>
      <c r="D215" s="43"/>
      <c r="E215" s="43">
        <v>1913.2</v>
      </c>
      <c r="F215" s="34">
        <f t="shared" si="3"/>
        <v>-42444843.229999967</v>
      </c>
      <c r="G215" s="20"/>
    </row>
    <row r="216" spans="1:7" s="12" customFormat="1" ht="20.100000000000001" customHeight="1" x14ac:dyDescent="0.35">
      <c r="A216" s="33">
        <v>44383</v>
      </c>
      <c r="B216" s="21">
        <v>52307</v>
      </c>
      <c r="C216" s="13" t="s">
        <v>14</v>
      </c>
      <c r="D216" s="43"/>
      <c r="E216" s="43">
        <v>0</v>
      </c>
      <c r="F216" s="34">
        <f t="shared" si="3"/>
        <v>-42444843.229999967</v>
      </c>
      <c r="G216" s="20"/>
    </row>
    <row r="217" spans="1:7" s="12" customFormat="1" ht="20.100000000000001" customHeight="1" x14ac:dyDescent="0.35">
      <c r="A217" s="33">
        <v>44383</v>
      </c>
      <c r="B217" s="21">
        <v>52308</v>
      </c>
      <c r="C217" s="13" t="s">
        <v>1185</v>
      </c>
      <c r="D217" s="43"/>
      <c r="E217" s="43">
        <v>144000</v>
      </c>
      <c r="F217" s="34">
        <f t="shared" si="3"/>
        <v>-42588843.229999967</v>
      </c>
      <c r="G217" s="20"/>
    </row>
    <row r="218" spans="1:7" s="12" customFormat="1" ht="20.100000000000001" customHeight="1" x14ac:dyDescent="0.35">
      <c r="A218" s="33">
        <v>44383</v>
      </c>
      <c r="B218" s="21">
        <v>52309</v>
      </c>
      <c r="C218" s="13" t="s">
        <v>1186</v>
      </c>
      <c r="D218" s="43"/>
      <c r="E218" s="43">
        <v>57600</v>
      </c>
      <c r="F218" s="34">
        <f t="shared" si="3"/>
        <v>-42646443.229999967</v>
      </c>
      <c r="G218" s="20"/>
    </row>
    <row r="219" spans="1:7" s="12" customFormat="1" ht="20.100000000000001" customHeight="1" x14ac:dyDescent="0.35">
      <c r="A219" s="33">
        <v>44383</v>
      </c>
      <c r="B219" s="21">
        <v>52310</v>
      </c>
      <c r="C219" s="13" t="s">
        <v>1187</v>
      </c>
      <c r="D219" s="43"/>
      <c r="E219" s="43">
        <v>19575</v>
      </c>
      <c r="F219" s="34">
        <f t="shared" si="3"/>
        <v>-42666018.229999967</v>
      </c>
      <c r="G219" s="20"/>
    </row>
    <row r="220" spans="1:7" s="12" customFormat="1" ht="20.100000000000001" customHeight="1" x14ac:dyDescent="0.35">
      <c r="A220" s="33">
        <v>44383</v>
      </c>
      <c r="B220" s="21">
        <v>52311</v>
      </c>
      <c r="C220" s="13" t="s">
        <v>1188</v>
      </c>
      <c r="D220" s="43"/>
      <c r="E220" s="43">
        <v>62100</v>
      </c>
      <c r="F220" s="34">
        <f t="shared" si="3"/>
        <v>-42728118.229999967</v>
      </c>
      <c r="G220" s="20"/>
    </row>
    <row r="221" spans="1:7" s="12" customFormat="1" ht="20.100000000000001" customHeight="1" x14ac:dyDescent="0.35">
      <c r="A221" s="33">
        <v>44383</v>
      </c>
      <c r="B221" s="21">
        <v>52312</v>
      </c>
      <c r="C221" s="13" t="s">
        <v>1189</v>
      </c>
      <c r="D221" s="43"/>
      <c r="E221" s="43">
        <v>77254.89</v>
      </c>
      <c r="F221" s="34">
        <f t="shared" si="3"/>
        <v>-42805373.119999968</v>
      </c>
      <c r="G221" s="20"/>
    </row>
    <row r="222" spans="1:7" s="12" customFormat="1" ht="20.100000000000001" customHeight="1" x14ac:dyDescent="0.35">
      <c r="A222" s="33">
        <v>44384</v>
      </c>
      <c r="B222" s="21" t="s">
        <v>52</v>
      </c>
      <c r="C222" s="13" t="s">
        <v>48</v>
      </c>
      <c r="D222" s="43"/>
      <c r="E222" s="44">
        <v>778.73</v>
      </c>
      <c r="F222" s="34">
        <f t="shared" si="3"/>
        <v>-42806151.849999964</v>
      </c>
      <c r="G222" s="20"/>
    </row>
    <row r="223" spans="1:7" s="12" customFormat="1" ht="20.100000000000001" customHeight="1" x14ac:dyDescent="0.35">
      <c r="A223" s="33">
        <v>44384</v>
      </c>
      <c r="B223" s="21" t="s">
        <v>52</v>
      </c>
      <c r="C223" s="13" t="s">
        <v>48</v>
      </c>
      <c r="D223" s="43"/>
      <c r="E223" s="44">
        <v>1297.8800000000001</v>
      </c>
      <c r="F223" s="34">
        <f t="shared" si="3"/>
        <v>-42807449.729999967</v>
      </c>
      <c r="G223" s="20"/>
    </row>
    <row r="224" spans="1:7" s="12" customFormat="1" ht="20.100000000000001" customHeight="1" x14ac:dyDescent="0.35">
      <c r="A224" s="33">
        <v>44384</v>
      </c>
      <c r="B224" s="21" t="s">
        <v>52</v>
      </c>
      <c r="C224" s="13" t="s">
        <v>48</v>
      </c>
      <c r="D224" s="43"/>
      <c r="E224" s="44">
        <v>778.73</v>
      </c>
      <c r="F224" s="34">
        <f t="shared" si="3"/>
        <v>-42808228.459999964</v>
      </c>
      <c r="G224" s="20"/>
    </row>
    <row r="225" spans="1:7" s="12" customFormat="1" ht="20.100000000000001" customHeight="1" x14ac:dyDescent="0.35">
      <c r="A225" s="33">
        <v>44384</v>
      </c>
      <c r="B225" s="21" t="s">
        <v>52</v>
      </c>
      <c r="C225" s="13" t="s">
        <v>48</v>
      </c>
      <c r="D225" s="43"/>
      <c r="E225" s="44">
        <v>9921.5499999999993</v>
      </c>
      <c r="F225" s="34">
        <f t="shared" si="3"/>
        <v>-42818150.009999961</v>
      </c>
      <c r="G225" s="20"/>
    </row>
    <row r="226" spans="1:7" s="12" customFormat="1" ht="20.100000000000001" customHeight="1" x14ac:dyDescent="0.35">
      <c r="A226" s="33">
        <v>44384</v>
      </c>
      <c r="B226" s="21" t="s">
        <v>52</v>
      </c>
      <c r="C226" s="13" t="s">
        <v>48</v>
      </c>
      <c r="D226" s="43"/>
      <c r="E226" s="44">
        <v>778.73</v>
      </c>
      <c r="F226" s="34">
        <f t="shared" si="3"/>
        <v>-42818928.739999957</v>
      </c>
      <c r="G226" s="20"/>
    </row>
    <row r="227" spans="1:7" s="12" customFormat="1" ht="20.100000000000001" customHeight="1" x14ac:dyDescent="0.35">
      <c r="A227" s="33">
        <v>44384</v>
      </c>
      <c r="B227" s="21" t="s">
        <v>52</v>
      </c>
      <c r="C227" s="13" t="s">
        <v>48</v>
      </c>
      <c r="D227" s="43"/>
      <c r="E227" s="44">
        <v>9863.8700000000008</v>
      </c>
      <c r="F227" s="34">
        <f t="shared" si="3"/>
        <v>-42828792.609999955</v>
      </c>
      <c r="G227" s="20"/>
    </row>
    <row r="228" spans="1:7" s="12" customFormat="1" ht="20.100000000000001" customHeight="1" x14ac:dyDescent="0.35">
      <c r="A228" s="33">
        <v>44384</v>
      </c>
      <c r="B228" s="21" t="s">
        <v>52</v>
      </c>
      <c r="C228" s="13" t="s">
        <v>48</v>
      </c>
      <c r="D228" s="43"/>
      <c r="E228" s="44">
        <v>11536.69</v>
      </c>
      <c r="F228" s="34">
        <f t="shared" si="3"/>
        <v>-42840329.299999952</v>
      </c>
      <c r="G228" s="20"/>
    </row>
    <row r="229" spans="1:7" s="12" customFormat="1" ht="20.100000000000001" customHeight="1" x14ac:dyDescent="0.35">
      <c r="A229" s="33">
        <v>44384</v>
      </c>
      <c r="B229" s="21" t="s">
        <v>52</v>
      </c>
      <c r="C229" s="13" t="s">
        <v>48</v>
      </c>
      <c r="D229" s="43"/>
      <c r="E229" s="44">
        <v>6748.96</v>
      </c>
      <c r="F229" s="34">
        <f t="shared" si="3"/>
        <v>-42847078.259999953</v>
      </c>
      <c r="G229" s="20"/>
    </row>
    <row r="230" spans="1:7" s="12" customFormat="1" ht="20.100000000000001" customHeight="1" x14ac:dyDescent="0.35">
      <c r="A230" s="33">
        <v>44384</v>
      </c>
      <c r="B230" s="21" t="s">
        <v>199</v>
      </c>
      <c r="C230" s="13" t="s">
        <v>49</v>
      </c>
      <c r="D230" s="43"/>
      <c r="E230" s="44">
        <v>2489.88</v>
      </c>
      <c r="F230" s="34">
        <f t="shared" si="3"/>
        <v>-42849568.139999956</v>
      </c>
      <c r="G230" s="20"/>
    </row>
    <row r="231" spans="1:7" s="12" customFormat="1" ht="20.100000000000001" customHeight="1" x14ac:dyDescent="0.35">
      <c r="A231" s="33">
        <v>44384</v>
      </c>
      <c r="B231" s="21" t="s">
        <v>200</v>
      </c>
      <c r="C231" s="13" t="s">
        <v>71</v>
      </c>
      <c r="D231" s="43"/>
      <c r="E231" s="44">
        <v>1659921.97</v>
      </c>
      <c r="F231" s="34">
        <f t="shared" si="3"/>
        <v>-44509490.109999955</v>
      </c>
      <c r="G231" s="20"/>
    </row>
    <row r="232" spans="1:7" s="12" customFormat="1" ht="20.100000000000001" customHeight="1" x14ac:dyDescent="0.35">
      <c r="A232" s="33">
        <v>44384</v>
      </c>
      <c r="B232" s="21" t="s">
        <v>201</v>
      </c>
      <c r="C232" s="13" t="s">
        <v>800</v>
      </c>
      <c r="D232" s="43">
        <v>17537</v>
      </c>
      <c r="E232" s="43"/>
      <c r="F232" s="34">
        <f t="shared" si="3"/>
        <v>-44491953.109999955</v>
      </c>
      <c r="G232" s="20"/>
    </row>
    <row r="233" spans="1:7" s="12" customFormat="1" ht="20.100000000000001" customHeight="1" x14ac:dyDescent="0.35">
      <c r="A233" s="33">
        <v>44384</v>
      </c>
      <c r="B233" s="21" t="s">
        <v>202</v>
      </c>
      <c r="C233" s="13" t="s">
        <v>775</v>
      </c>
      <c r="D233" s="43"/>
      <c r="E233" s="44">
        <v>304.5</v>
      </c>
      <c r="F233" s="34">
        <f t="shared" si="3"/>
        <v>-44492257.609999955</v>
      </c>
      <c r="G233" s="20"/>
    </row>
    <row r="234" spans="1:7" s="12" customFormat="1" ht="20.100000000000001" customHeight="1" x14ac:dyDescent="0.35">
      <c r="A234" s="33">
        <v>44384</v>
      </c>
      <c r="B234" s="21" t="s">
        <v>203</v>
      </c>
      <c r="C234" s="13" t="s">
        <v>801</v>
      </c>
      <c r="D234" s="43"/>
      <c r="E234" s="44">
        <v>225</v>
      </c>
      <c r="F234" s="34">
        <f t="shared" si="3"/>
        <v>-44492482.609999955</v>
      </c>
      <c r="G234" s="20"/>
    </row>
    <row r="235" spans="1:7" s="12" customFormat="1" ht="20.100000000000001" customHeight="1" x14ac:dyDescent="0.35">
      <c r="A235" s="33">
        <v>44384</v>
      </c>
      <c r="B235" s="21" t="s">
        <v>204</v>
      </c>
      <c r="C235" s="13" t="s">
        <v>802</v>
      </c>
      <c r="D235" s="43"/>
      <c r="E235" s="44">
        <v>215.63</v>
      </c>
      <c r="F235" s="34">
        <f t="shared" si="3"/>
        <v>-44492698.239999957</v>
      </c>
      <c r="G235" s="20"/>
    </row>
    <row r="236" spans="1:7" s="12" customFormat="1" ht="20.100000000000001" customHeight="1" x14ac:dyDescent="0.35">
      <c r="A236" s="33">
        <v>44384</v>
      </c>
      <c r="B236" s="21" t="s">
        <v>205</v>
      </c>
      <c r="C236" s="13" t="s">
        <v>803</v>
      </c>
      <c r="D236" s="43"/>
      <c r="E236" s="44">
        <v>201.09</v>
      </c>
      <c r="F236" s="34">
        <f t="shared" si="3"/>
        <v>-44492899.329999961</v>
      </c>
      <c r="G236" s="20"/>
    </row>
    <row r="237" spans="1:7" s="12" customFormat="1" ht="20.100000000000001" customHeight="1" x14ac:dyDescent="0.35">
      <c r="A237" s="33">
        <v>44384</v>
      </c>
      <c r="B237" s="21" t="s">
        <v>206</v>
      </c>
      <c r="C237" s="13" t="s">
        <v>804</v>
      </c>
      <c r="D237" s="43"/>
      <c r="E237" s="44">
        <v>156.75</v>
      </c>
      <c r="F237" s="34">
        <f t="shared" si="3"/>
        <v>-44493056.079999961</v>
      </c>
      <c r="G237" s="20"/>
    </row>
    <row r="238" spans="1:7" s="12" customFormat="1" ht="20.100000000000001" customHeight="1" x14ac:dyDescent="0.35">
      <c r="A238" s="33">
        <v>44384</v>
      </c>
      <c r="B238" s="21" t="s">
        <v>207</v>
      </c>
      <c r="C238" s="13" t="s">
        <v>805</v>
      </c>
      <c r="D238" s="43"/>
      <c r="E238" s="44">
        <v>150</v>
      </c>
      <c r="F238" s="34">
        <f t="shared" si="3"/>
        <v>-44493206.079999961</v>
      </c>
      <c r="G238" s="20"/>
    </row>
    <row r="239" spans="1:7" s="12" customFormat="1" ht="20.100000000000001" customHeight="1" x14ac:dyDescent="0.35">
      <c r="A239" s="33">
        <v>44384</v>
      </c>
      <c r="B239" s="21" t="s">
        <v>208</v>
      </c>
      <c r="C239" s="13" t="s">
        <v>806</v>
      </c>
      <c r="D239" s="43"/>
      <c r="E239" s="44">
        <v>75</v>
      </c>
      <c r="F239" s="34">
        <f t="shared" si="3"/>
        <v>-44493281.079999961</v>
      </c>
      <c r="G239" s="20"/>
    </row>
    <row r="240" spans="1:7" s="12" customFormat="1" ht="20.100000000000001" customHeight="1" x14ac:dyDescent="0.35">
      <c r="A240" s="33">
        <v>44384</v>
      </c>
      <c r="B240" s="21" t="s">
        <v>209</v>
      </c>
      <c r="C240" s="13" t="s">
        <v>807</v>
      </c>
      <c r="D240" s="43"/>
      <c r="E240" s="44">
        <v>58.5</v>
      </c>
      <c r="F240" s="34">
        <f t="shared" si="3"/>
        <v>-44493339.579999961</v>
      </c>
      <c r="G240" s="20"/>
    </row>
    <row r="241" spans="1:7" s="12" customFormat="1" ht="20.100000000000001" customHeight="1" x14ac:dyDescent="0.35">
      <c r="A241" s="33">
        <v>44384</v>
      </c>
      <c r="B241" s="21" t="s">
        <v>210</v>
      </c>
      <c r="C241" s="13" t="s">
        <v>808</v>
      </c>
      <c r="D241" s="43"/>
      <c r="E241" s="44">
        <v>33.299999999999997</v>
      </c>
      <c r="F241" s="34">
        <f t="shared" si="3"/>
        <v>-44493372.879999958</v>
      </c>
      <c r="G241" s="20"/>
    </row>
    <row r="242" spans="1:7" s="12" customFormat="1" ht="20.100000000000001" customHeight="1" x14ac:dyDescent="0.35">
      <c r="A242" s="33">
        <v>44384</v>
      </c>
      <c r="B242" s="21" t="s">
        <v>211</v>
      </c>
      <c r="C242" s="13" t="s">
        <v>809</v>
      </c>
      <c r="D242" s="43"/>
      <c r="E242" s="44">
        <v>30.87</v>
      </c>
      <c r="F242" s="34">
        <f t="shared" si="3"/>
        <v>-44493403.749999955</v>
      </c>
      <c r="G242" s="20"/>
    </row>
    <row r="243" spans="1:7" s="12" customFormat="1" ht="20.100000000000001" customHeight="1" x14ac:dyDescent="0.35">
      <c r="A243" s="33">
        <v>44384</v>
      </c>
      <c r="B243" s="21" t="s">
        <v>212</v>
      </c>
      <c r="C243" s="13" t="s">
        <v>810</v>
      </c>
      <c r="D243" s="43"/>
      <c r="E243" s="44">
        <v>18</v>
      </c>
      <c r="F243" s="34">
        <f t="shared" si="3"/>
        <v>-44493421.749999955</v>
      </c>
      <c r="G243" s="20"/>
    </row>
    <row r="244" spans="1:7" s="12" customFormat="1" ht="20.100000000000001" customHeight="1" x14ac:dyDescent="0.35">
      <c r="A244" s="33">
        <v>44384</v>
      </c>
      <c r="B244" s="21" t="s">
        <v>213</v>
      </c>
      <c r="C244" s="13" t="s">
        <v>811</v>
      </c>
      <c r="D244" s="43"/>
      <c r="E244" s="44">
        <v>13.5</v>
      </c>
      <c r="F244" s="34">
        <f t="shared" si="3"/>
        <v>-44493435.249999955</v>
      </c>
      <c r="G244" s="20"/>
    </row>
    <row r="245" spans="1:7" s="12" customFormat="1" ht="20.100000000000001" customHeight="1" x14ac:dyDescent="0.35">
      <c r="A245" s="33">
        <v>44384</v>
      </c>
      <c r="B245" s="21" t="s">
        <v>214</v>
      </c>
      <c r="C245" s="13" t="s">
        <v>812</v>
      </c>
      <c r="D245" s="43"/>
      <c r="E245" s="44">
        <v>2.7</v>
      </c>
      <c r="F245" s="34">
        <f t="shared" si="3"/>
        <v>-44493437.949999958</v>
      </c>
      <c r="G245" s="20"/>
    </row>
    <row r="246" spans="1:7" s="12" customFormat="1" ht="20.100000000000001" customHeight="1" x14ac:dyDescent="0.35">
      <c r="A246" s="33">
        <v>44384</v>
      </c>
      <c r="B246" s="21" t="s">
        <v>215</v>
      </c>
      <c r="C246" s="13" t="s">
        <v>813</v>
      </c>
      <c r="D246" s="43"/>
      <c r="E246" s="44">
        <v>2.25</v>
      </c>
      <c r="F246" s="34">
        <f t="shared" si="3"/>
        <v>-44493440.199999958</v>
      </c>
      <c r="G246" s="20"/>
    </row>
    <row r="247" spans="1:7" s="12" customFormat="1" ht="20.100000000000001" customHeight="1" x14ac:dyDescent="0.35">
      <c r="A247" s="33">
        <v>44384</v>
      </c>
      <c r="B247" s="21">
        <v>52313</v>
      </c>
      <c r="C247" s="13" t="s">
        <v>1190</v>
      </c>
      <c r="D247" s="43"/>
      <c r="E247" s="43">
        <v>101144</v>
      </c>
      <c r="F247" s="34">
        <f t="shared" si="3"/>
        <v>-44594584.199999958</v>
      </c>
      <c r="G247" s="20"/>
    </row>
    <row r="248" spans="1:7" s="12" customFormat="1" ht="20.100000000000001" customHeight="1" x14ac:dyDescent="0.35">
      <c r="A248" s="33">
        <v>44384</v>
      </c>
      <c r="B248" s="21">
        <v>52314</v>
      </c>
      <c r="C248" s="13" t="s">
        <v>1191</v>
      </c>
      <c r="D248" s="43"/>
      <c r="E248" s="43">
        <v>103511.2</v>
      </c>
      <c r="F248" s="34">
        <f t="shared" si="3"/>
        <v>-44698095.399999961</v>
      </c>
      <c r="G248" s="20"/>
    </row>
    <row r="249" spans="1:7" s="12" customFormat="1" ht="20.100000000000001" customHeight="1" x14ac:dyDescent="0.35">
      <c r="A249" s="33">
        <v>44384</v>
      </c>
      <c r="B249" s="21">
        <v>52315</v>
      </c>
      <c r="C249" s="13" t="s">
        <v>1192</v>
      </c>
      <c r="D249" s="43"/>
      <c r="E249" s="43">
        <v>95226</v>
      </c>
      <c r="F249" s="34">
        <f t="shared" si="3"/>
        <v>-44793321.399999961</v>
      </c>
      <c r="G249" s="20"/>
    </row>
    <row r="250" spans="1:7" s="12" customFormat="1" ht="20.100000000000001" customHeight="1" x14ac:dyDescent="0.35">
      <c r="A250" s="33">
        <v>44384</v>
      </c>
      <c r="B250" s="21">
        <v>52316</v>
      </c>
      <c r="C250" s="13" t="s">
        <v>1193</v>
      </c>
      <c r="D250" s="43"/>
      <c r="E250" s="43">
        <v>145168.81</v>
      </c>
      <c r="F250" s="34">
        <f t="shared" si="3"/>
        <v>-44938490.209999964</v>
      </c>
      <c r="G250" s="20"/>
    </row>
    <row r="251" spans="1:7" s="12" customFormat="1" ht="20.100000000000001" customHeight="1" x14ac:dyDescent="0.35">
      <c r="A251" s="33">
        <v>44384</v>
      </c>
      <c r="B251" s="21">
        <v>52317</v>
      </c>
      <c r="C251" s="13" t="s">
        <v>20</v>
      </c>
      <c r="D251" s="43"/>
      <c r="E251" s="43">
        <v>14464</v>
      </c>
      <c r="F251" s="34">
        <f t="shared" si="3"/>
        <v>-44952954.209999964</v>
      </c>
      <c r="G251" s="20"/>
    </row>
    <row r="252" spans="1:7" s="12" customFormat="1" ht="20.100000000000001" customHeight="1" x14ac:dyDescent="0.35">
      <c r="A252" s="33">
        <v>44384</v>
      </c>
      <c r="B252" s="21">
        <v>52318</v>
      </c>
      <c r="C252" s="13" t="s">
        <v>1194</v>
      </c>
      <c r="D252" s="43"/>
      <c r="E252" s="43">
        <v>80887.22</v>
      </c>
      <c r="F252" s="34">
        <f t="shared" si="3"/>
        <v>-45033841.429999962</v>
      </c>
      <c r="G252" s="20"/>
    </row>
    <row r="253" spans="1:7" s="12" customFormat="1" ht="20.100000000000001" customHeight="1" x14ac:dyDescent="0.35">
      <c r="A253" s="33">
        <v>44384</v>
      </c>
      <c r="B253" s="21">
        <v>52319</v>
      </c>
      <c r="C253" s="13" t="s">
        <v>1195</v>
      </c>
      <c r="D253" s="43"/>
      <c r="E253" s="43">
        <v>12519.880000000001</v>
      </c>
      <c r="F253" s="34">
        <f t="shared" si="3"/>
        <v>-45046361.309999965</v>
      </c>
      <c r="G253" s="20"/>
    </row>
    <row r="254" spans="1:7" s="12" customFormat="1" ht="20.100000000000001" customHeight="1" x14ac:dyDescent="0.35">
      <c r="A254" s="33">
        <v>44384</v>
      </c>
      <c r="B254" s="21">
        <v>52320</v>
      </c>
      <c r="C254" s="13" t="s">
        <v>1196</v>
      </c>
      <c r="D254" s="43"/>
      <c r="E254" s="43">
        <v>97916</v>
      </c>
      <c r="F254" s="34">
        <f t="shared" si="3"/>
        <v>-45144277.309999965</v>
      </c>
      <c r="G254" s="20"/>
    </row>
    <row r="255" spans="1:7" s="12" customFormat="1" ht="20.100000000000001" customHeight="1" x14ac:dyDescent="0.35">
      <c r="A255" s="33">
        <v>44385</v>
      </c>
      <c r="B255" s="21" t="s">
        <v>216</v>
      </c>
      <c r="C255" s="26" t="s">
        <v>814</v>
      </c>
      <c r="D255" s="44"/>
      <c r="E255" s="44">
        <v>1487.72</v>
      </c>
      <c r="F255" s="34">
        <f t="shared" si="3"/>
        <v>-45145765.029999964</v>
      </c>
      <c r="G255" s="20"/>
    </row>
    <row r="256" spans="1:7" s="12" customFormat="1" ht="20.100000000000001" customHeight="1" x14ac:dyDescent="0.35">
      <c r="A256" s="33">
        <v>44385</v>
      </c>
      <c r="B256" s="21" t="s">
        <v>217</v>
      </c>
      <c r="C256" s="13" t="s">
        <v>815</v>
      </c>
      <c r="D256" s="43"/>
      <c r="E256" s="44">
        <v>317.13</v>
      </c>
      <c r="F256" s="34">
        <f t="shared" si="3"/>
        <v>-45146082.159999967</v>
      </c>
      <c r="G256" s="20"/>
    </row>
    <row r="257" spans="1:7" s="12" customFormat="1" ht="20.100000000000001" customHeight="1" x14ac:dyDescent="0.35">
      <c r="A257" s="33">
        <v>44385</v>
      </c>
      <c r="B257" s="21" t="s">
        <v>218</v>
      </c>
      <c r="C257" s="13" t="s">
        <v>816</v>
      </c>
      <c r="D257" s="43"/>
      <c r="E257" s="44">
        <v>282.73</v>
      </c>
      <c r="F257" s="34">
        <f t="shared" si="3"/>
        <v>-45146364.889999963</v>
      </c>
      <c r="G257" s="20"/>
    </row>
    <row r="258" spans="1:7" s="12" customFormat="1" ht="20.100000000000001" customHeight="1" x14ac:dyDescent="0.35">
      <c r="A258" s="33">
        <v>44385</v>
      </c>
      <c r="B258" s="21" t="s">
        <v>219</v>
      </c>
      <c r="C258" s="13" t="s">
        <v>817</v>
      </c>
      <c r="D258" s="43"/>
      <c r="E258" s="44">
        <v>229.82</v>
      </c>
      <c r="F258" s="34">
        <f t="shared" si="3"/>
        <v>-45146594.709999964</v>
      </c>
      <c r="G258" s="20"/>
    </row>
    <row r="259" spans="1:7" s="12" customFormat="1" ht="20.100000000000001" customHeight="1" x14ac:dyDescent="0.35">
      <c r="A259" s="33">
        <v>44385</v>
      </c>
      <c r="B259" s="21" t="s">
        <v>220</v>
      </c>
      <c r="C259" s="13" t="s">
        <v>818</v>
      </c>
      <c r="D259" s="43"/>
      <c r="E259" s="44">
        <v>203.18</v>
      </c>
      <c r="F259" s="34">
        <f t="shared" si="3"/>
        <v>-45146797.889999963</v>
      </c>
      <c r="G259" s="20"/>
    </row>
    <row r="260" spans="1:7" s="12" customFormat="1" ht="20.100000000000001" customHeight="1" x14ac:dyDescent="0.35">
      <c r="A260" s="33">
        <v>44385</v>
      </c>
      <c r="B260" s="21" t="s">
        <v>221</v>
      </c>
      <c r="C260" s="13" t="s">
        <v>819</v>
      </c>
      <c r="D260" s="43"/>
      <c r="E260" s="44">
        <v>190.69</v>
      </c>
      <c r="F260" s="34">
        <f t="shared" si="3"/>
        <v>-45146988.579999961</v>
      </c>
      <c r="G260" s="20"/>
    </row>
    <row r="261" spans="1:7" s="12" customFormat="1" ht="20.100000000000001" customHeight="1" x14ac:dyDescent="0.35">
      <c r="A261" s="33">
        <v>44385</v>
      </c>
      <c r="B261" s="21" t="s">
        <v>222</v>
      </c>
      <c r="C261" s="13" t="s">
        <v>820</v>
      </c>
      <c r="D261" s="43"/>
      <c r="E261" s="44">
        <v>40.68</v>
      </c>
      <c r="F261" s="34">
        <f t="shared" si="3"/>
        <v>-45147029.259999961</v>
      </c>
      <c r="G261" s="20"/>
    </row>
    <row r="262" spans="1:7" s="12" customFormat="1" ht="20.100000000000001" customHeight="1" x14ac:dyDescent="0.35">
      <c r="A262" s="33">
        <v>44385</v>
      </c>
      <c r="B262" s="21" t="s">
        <v>223</v>
      </c>
      <c r="C262" s="13" t="s">
        <v>821</v>
      </c>
      <c r="D262" s="43"/>
      <c r="E262" s="44">
        <v>37.44</v>
      </c>
      <c r="F262" s="34">
        <f t="shared" si="3"/>
        <v>-45147066.699999958</v>
      </c>
      <c r="G262" s="20"/>
    </row>
    <row r="263" spans="1:7" s="12" customFormat="1" ht="20.100000000000001" customHeight="1" x14ac:dyDescent="0.35">
      <c r="A263" s="33">
        <v>44385</v>
      </c>
      <c r="B263" s="21" t="s">
        <v>224</v>
      </c>
      <c r="C263" s="13" t="s">
        <v>822</v>
      </c>
      <c r="D263" s="43"/>
      <c r="E263" s="44">
        <v>29.87</v>
      </c>
      <c r="F263" s="34">
        <f t="shared" si="3"/>
        <v>-45147096.569999956</v>
      </c>
      <c r="G263" s="20"/>
    </row>
    <row r="264" spans="1:7" s="12" customFormat="1" ht="20.100000000000001" customHeight="1" x14ac:dyDescent="0.35">
      <c r="A264" s="33">
        <v>44385</v>
      </c>
      <c r="B264" s="21" t="s">
        <v>225</v>
      </c>
      <c r="C264" s="13" t="s">
        <v>823</v>
      </c>
      <c r="D264" s="43"/>
      <c r="E264" s="44">
        <v>29.11</v>
      </c>
      <c r="F264" s="34">
        <f t="shared" si="3"/>
        <v>-45147125.679999955</v>
      </c>
      <c r="G264" s="20"/>
    </row>
    <row r="265" spans="1:7" s="12" customFormat="1" ht="20.100000000000001" customHeight="1" x14ac:dyDescent="0.35">
      <c r="A265" s="33">
        <v>44385</v>
      </c>
      <c r="B265" s="21" t="s">
        <v>226</v>
      </c>
      <c r="C265" s="13" t="s">
        <v>824</v>
      </c>
      <c r="D265" s="43"/>
      <c r="E265" s="44">
        <v>27</v>
      </c>
      <c r="F265" s="34">
        <f t="shared" si="3"/>
        <v>-45147152.679999955</v>
      </c>
      <c r="G265" s="20"/>
    </row>
    <row r="266" spans="1:7" s="12" customFormat="1" ht="20.100000000000001" customHeight="1" x14ac:dyDescent="0.35">
      <c r="A266" s="33">
        <v>44385</v>
      </c>
      <c r="B266" s="21" t="s">
        <v>227</v>
      </c>
      <c r="C266" s="13" t="s">
        <v>825</v>
      </c>
      <c r="D266" s="43"/>
      <c r="E266" s="44">
        <v>24.75</v>
      </c>
      <c r="F266" s="34">
        <f t="shared" si="3"/>
        <v>-45147177.429999955</v>
      </c>
      <c r="G266" s="20"/>
    </row>
    <row r="267" spans="1:7" s="12" customFormat="1" ht="20.100000000000001" customHeight="1" x14ac:dyDescent="0.35">
      <c r="A267" s="33">
        <v>44385</v>
      </c>
      <c r="B267" s="21" t="s">
        <v>228</v>
      </c>
      <c r="C267" s="13" t="s">
        <v>826</v>
      </c>
      <c r="D267" s="43"/>
      <c r="E267" s="44">
        <v>22.09</v>
      </c>
      <c r="F267" s="34">
        <f t="shared" si="3"/>
        <v>-45147199.519999959</v>
      </c>
      <c r="G267" s="20"/>
    </row>
    <row r="268" spans="1:7" s="12" customFormat="1" ht="20.100000000000001" customHeight="1" x14ac:dyDescent="0.35">
      <c r="A268" s="33">
        <v>44385</v>
      </c>
      <c r="B268" s="21" t="s">
        <v>229</v>
      </c>
      <c r="C268" s="13" t="s">
        <v>827</v>
      </c>
      <c r="D268" s="43"/>
      <c r="E268" s="44">
        <v>20.25</v>
      </c>
      <c r="F268" s="34">
        <f t="shared" si="3"/>
        <v>-45147219.769999959</v>
      </c>
      <c r="G268" s="20"/>
    </row>
    <row r="269" spans="1:7" s="12" customFormat="1" ht="20.100000000000001" customHeight="1" x14ac:dyDescent="0.35">
      <c r="A269" s="33">
        <v>44385</v>
      </c>
      <c r="B269" s="21" t="s">
        <v>230</v>
      </c>
      <c r="C269" s="13" t="s">
        <v>828</v>
      </c>
      <c r="D269" s="43"/>
      <c r="E269" s="44">
        <v>20.25</v>
      </c>
      <c r="F269" s="34">
        <f t="shared" si="3"/>
        <v>-45147240.019999959</v>
      </c>
      <c r="G269" s="20"/>
    </row>
    <row r="270" spans="1:7" s="12" customFormat="1" ht="20.100000000000001" customHeight="1" x14ac:dyDescent="0.35">
      <c r="A270" s="33">
        <v>44385</v>
      </c>
      <c r="B270" s="21" t="s">
        <v>231</v>
      </c>
      <c r="C270" s="13" t="s">
        <v>829</v>
      </c>
      <c r="D270" s="43"/>
      <c r="E270" s="44">
        <v>20.25</v>
      </c>
      <c r="F270" s="34">
        <f t="shared" si="3"/>
        <v>-45147260.269999959</v>
      </c>
      <c r="G270" s="20"/>
    </row>
    <row r="271" spans="1:7" s="12" customFormat="1" ht="20.100000000000001" customHeight="1" x14ac:dyDescent="0.35">
      <c r="A271" s="33">
        <v>44385</v>
      </c>
      <c r="B271" s="21" t="s">
        <v>232</v>
      </c>
      <c r="C271" s="13" t="s">
        <v>830</v>
      </c>
      <c r="D271" s="43"/>
      <c r="E271" s="44">
        <v>20.25</v>
      </c>
      <c r="F271" s="34">
        <f t="shared" si="3"/>
        <v>-45147280.519999959</v>
      </c>
      <c r="G271" s="20"/>
    </row>
    <row r="272" spans="1:7" s="12" customFormat="1" ht="20.100000000000001" customHeight="1" x14ac:dyDescent="0.35">
      <c r="A272" s="33">
        <v>44385</v>
      </c>
      <c r="B272" s="21" t="s">
        <v>233</v>
      </c>
      <c r="C272" s="13" t="s">
        <v>831</v>
      </c>
      <c r="D272" s="43"/>
      <c r="E272" s="44">
        <v>20.25</v>
      </c>
      <c r="F272" s="34">
        <f t="shared" si="3"/>
        <v>-45147300.769999959</v>
      </c>
      <c r="G272" s="20"/>
    </row>
    <row r="273" spans="1:7" s="12" customFormat="1" ht="20.100000000000001" customHeight="1" x14ac:dyDescent="0.35">
      <c r="A273" s="33">
        <v>44385</v>
      </c>
      <c r="B273" s="21" t="s">
        <v>234</v>
      </c>
      <c r="C273" s="13" t="s">
        <v>832</v>
      </c>
      <c r="D273" s="43"/>
      <c r="E273" s="44">
        <v>20.25</v>
      </c>
      <c r="F273" s="34">
        <f t="shared" si="3"/>
        <v>-45147321.019999959</v>
      </c>
      <c r="G273" s="20"/>
    </row>
    <row r="274" spans="1:7" s="12" customFormat="1" ht="20.100000000000001" customHeight="1" x14ac:dyDescent="0.35">
      <c r="A274" s="33">
        <v>44385</v>
      </c>
      <c r="B274" s="21" t="s">
        <v>235</v>
      </c>
      <c r="C274" s="13" t="s">
        <v>833</v>
      </c>
      <c r="D274" s="43"/>
      <c r="E274" s="44">
        <v>18.170000000000002</v>
      </c>
      <c r="F274" s="34">
        <f t="shared" ref="F274:F337" si="4">F273-E274+D274</f>
        <v>-45147339.18999996</v>
      </c>
      <c r="G274" s="20"/>
    </row>
    <row r="275" spans="1:7" s="12" customFormat="1" ht="20.100000000000001" customHeight="1" x14ac:dyDescent="0.35">
      <c r="A275" s="33">
        <v>44385</v>
      </c>
      <c r="B275" s="21" t="s">
        <v>236</v>
      </c>
      <c r="C275" s="13" t="s">
        <v>51</v>
      </c>
      <c r="D275" s="43"/>
      <c r="E275" s="44">
        <v>17.309999999999999</v>
      </c>
      <c r="F275" s="34">
        <f t="shared" si="4"/>
        <v>-45147356.499999963</v>
      </c>
      <c r="G275" s="20"/>
    </row>
    <row r="276" spans="1:7" s="12" customFormat="1" ht="20.100000000000001" customHeight="1" x14ac:dyDescent="0.35">
      <c r="A276" s="33">
        <v>44385</v>
      </c>
      <c r="B276" s="21" t="s">
        <v>237</v>
      </c>
      <c r="C276" s="13" t="s">
        <v>51</v>
      </c>
      <c r="D276" s="43"/>
      <c r="E276" s="44">
        <v>14.88</v>
      </c>
      <c r="F276" s="34">
        <f t="shared" si="4"/>
        <v>-45147371.379999965</v>
      </c>
      <c r="G276" s="20"/>
    </row>
    <row r="277" spans="1:7" s="12" customFormat="1" ht="20.100000000000001" customHeight="1" x14ac:dyDescent="0.35">
      <c r="A277" s="33">
        <v>44385</v>
      </c>
      <c r="B277" s="21" t="s">
        <v>238</v>
      </c>
      <c r="C277" s="13" t="s">
        <v>51</v>
      </c>
      <c r="D277" s="43"/>
      <c r="E277" s="44">
        <v>14.8</v>
      </c>
      <c r="F277" s="34">
        <f t="shared" si="4"/>
        <v>-45147386.179999962</v>
      </c>
      <c r="G277" s="20"/>
    </row>
    <row r="278" spans="1:7" s="12" customFormat="1" ht="20.100000000000001" customHeight="1" x14ac:dyDescent="0.35">
      <c r="A278" s="33">
        <v>44385</v>
      </c>
      <c r="B278" s="21" t="s">
        <v>239</v>
      </c>
      <c r="C278" s="13" t="s">
        <v>834</v>
      </c>
      <c r="D278" s="43"/>
      <c r="E278" s="44">
        <v>11.25</v>
      </c>
      <c r="F278" s="34">
        <f t="shared" si="4"/>
        <v>-45147397.429999962</v>
      </c>
      <c r="G278" s="20"/>
    </row>
    <row r="279" spans="1:7" s="12" customFormat="1" ht="20.100000000000001" customHeight="1" x14ac:dyDescent="0.35">
      <c r="A279" s="33">
        <v>44385</v>
      </c>
      <c r="B279" s="21" t="s">
        <v>240</v>
      </c>
      <c r="C279" s="13" t="s">
        <v>51</v>
      </c>
      <c r="D279" s="43"/>
      <c r="E279" s="44">
        <v>10.119999999999999</v>
      </c>
      <c r="F279" s="34">
        <f t="shared" si="4"/>
        <v>-45147407.54999996</v>
      </c>
      <c r="G279" s="20"/>
    </row>
    <row r="280" spans="1:7" s="12" customFormat="1" ht="20.100000000000001" customHeight="1" x14ac:dyDescent="0.35">
      <c r="A280" s="33">
        <v>44385</v>
      </c>
      <c r="B280" s="21" t="s">
        <v>241</v>
      </c>
      <c r="C280" s="13" t="s">
        <v>835</v>
      </c>
      <c r="D280" s="43"/>
      <c r="E280" s="44">
        <v>4.05</v>
      </c>
      <c r="F280" s="34">
        <f t="shared" si="4"/>
        <v>-45147411.599999957</v>
      </c>
      <c r="G280" s="20"/>
    </row>
    <row r="281" spans="1:7" s="12" customFormat="1" ht="20.100000000000001" customHeight="1" x14ac:dyDescent="0.35">
      <c r="A281" s="33">
        <v>44385</v>
      </c>
      <c r="B281" s="21" t="s">
        <v>242</v>
      </c>
      <c r="C281" s="13" t="s">
        <v>51</v>
      </c>
      <c r="D281" s="43"/>
      <c r="E281" s="44">
        <v>1.95</v>
      </c>
      <c r="F281" s="34">
        <f t="shared" si="4"/>
        <v>-45147413.54999996</v>
      </c>
      <c r="G281" s="20"/>
    </row>
    <row r="282" spans="1:7" s="12" customFormat="1" ht="20.100000000000001" customHeight="1" x14ac:dyDescent="0.35">
      <c r="A282" s="33">
        <v>44385</v>
      </c>
      <c r="B282" s="21" t="s">
        <v>243</v>
      </c>
      <c r="C282" s="13" t="s">
        <v>51</v>
      </c>
      <c r="D282" s="43"/>
      <c r="E282" s="44">
        <v>1.17</v>
      </c>
      <c r="F282" s="34">
        <f t="shared" si="4"/>
        <v>-45147414.719999962</v>
      </c>
      <c r="G282" s="20"/>
    </row>
    <row r="283" spans="1:7" s="12" customFormat="1" ht="20.100000000000001" customHeight="1" x14ac:dyDescent="0.35">
      <c r="A283" s="33">
        <v>44385</v>
      </c>
      <c r="B283" s="21" t="s">
        <v>244</v>
      </c>
      <c r="C283" s="13" t="s">
        <v>51</v>
      </c>
      <c r="D283" s="43"/>
      <c r="E283" s="44">
        <v>1.17</v>
      </c>
      <c r="F283" s="34">
        <f t="shared" si="4"/>
        <v>-45147415.889999963</v>
      </c>
      <c r="G283" s="20"/>
    </row>
    <row r="284" spans="1:7" s="12" customFormat="1" ht="20.100000000000001" customHeight="1" x14ac:dyDescent="0.35">
      <c r="A284" s="33">
        <v>44385</v>
      </c>
      <c r="B284" s="21" t="s">
        <v>245</v>
      </c>
      <c r="C284" s="13" t="s">
        <v>51</v>
      </c>
      <c r="D284" s="43"/>
      <c r="E284" s="44">
        <v>1.17</v>
      </c>
      <c r="F284" s="34">
        <f t="shared" si="4"/>
        <v>-45147417.059999965</v>
      </c>
      <c r="G284" s="20"/>
    </row>
    <row r="285" spans="1:7" s="12" customFormat="1" ht="20.100000000000001" customHeight="1" x14ac:dyDescent="0.35">
      <c r="A285" s="33">
        <v>44385</v>
      </c>
      <c r="B285" s="21" t="s">
        <v>246</v>
      </c>
      <c r="C285" s="13" t="s">
        <v>836</v>
      </c>
      <c r="D285" s="43"/>
      <c r="E285" s="44">
        <v>1.0900000000000001</v>
      </c>
      <c r="F285" s="34">
        <f t="shared" si="4"/>
        <v>-45147418.149999969</v>
      </c>
      <c r="G285" s="20"/>
    </row>
    <row r="286" spans="1:7" s="12" customFormat="1" ht="20.100000000000001" customHeight="1" x14ac:dyDescent="0.35">
      <c r="A286" s="33">
        <v>44385</v>
      </c>
      <c r="B286" s="21">
        <v>52321</v>
      </c>
      <c r="C286" s="13" t="s">
        <v>1197</v>
      </c>
      <c r="D286" s="43"/>
      <c r="E286" s="43">
        <v>253360</v>
      </c>
      <c r="F286" s="34">
        <f t="shared" si="4"/>
        <v>-45400778.149999969</v>
      </c>
      <c r="G286" s="20"/>
    </row>
    <row r="287" spans="1:7" s="12" customFormat="1" ht="20.100000000000001" customHeight="1" x14ac:dyDescent="0.35">
      <c r="A287" s="33">
        <v>44385</v>
      </c>
      <c r="B287" s="21">
        <v>52322</v>
      </c>
      <c r="C287" s="13" t="s">
        <v>1197</v>
      </c>
      <c r="D287" s="43"/>
      <c r="E287" s="43">
        <v>361528</v>
      </c>
      <c r="F287" s="34">
        <f t="shared" si="4"/>
        <v>-45762306.149999969</v>
      </c>
      <c r="G287" s="20"/>
    </row>
    <row r="288" spans="1:7" s="12" customFormat="1" ht="20.100000000000001" customHeight="1" x14ac:dyDescent="0.35">
      <c r="A288" s="33">
        <v>44385</v>
      </c>
      <c r="B288" s="21">
        <v>52323</v>
      </c>
      <c r="C288" s="13" t="s">
        <v>31</v>
      </c>
      <c r="D288" s="43"/>
      <c r="E288" s="43">
        <v>85343.11</v>
      </c>
      <c r="F288" s="34">
        <f t="shared" si="4"/>
        <v>-45847649.259999968</v>
      </c>
      <c r="G288" s="20"/>
    </row>
    <row r="289" spans="1:7" s="12" customFormat="1" ht="20.100000000000001" customHeight="1" x14ac:dyDescent="0.35">
      <c r="A289" s="33">
        <v>44385</v>
      </c>
      <c r="B289" s="21">
        <v>52324</v>
      </c>
      <c r="C289" s="13" t="s">
        <v>1198</v>
      </c>
      <c r="D289" s="43"/>
      <c r="E289" s="43">
        <v>9217.84</v>
      </c>
      <c r="F289" s="34">
        <f t="shared" si="4"/>
        <v>-45856867.099999972</v>
      </c>
      <c r="G289" s="20"/>
    </row>
    <row r="290" spans="1:7" s="12" customFormat="1" ht="20.100000000000001" customHeight="1" x14ac:dyDescent="0.35">
      <c r="A290" s="33">
        <v>44385</v>
      </c>
      <c r="B290" s="21">
        <v>52325</v>
      </c>
      <c r="C290" s="13" t="s">
        <v>1199</v>
      </c>
      <c r="D290" s="43"/>
      <c r="E290" s="43">
        <v>20608.82</v>
      </c>
      <c r="F290" s="34">
        <f t="shared" si="4"/>
        <v>-45877475.919999972</v>
      </c>
      <c r="G290" s="20"/>
    </row>
    <row r="291" spans="1:7" s="12" customFormat="1" ht="20.100000000000001" customHeight="1" x14ac:dyDescent="0.35">
      <c r="A291" s="33">
        <v>44385</v>
      </c>
      <c r="B291" s="21">
        <v>52326</v>
      </c>
      <c r="C291" s="13" t="s">
        <v>1200</v>
      </c>
      <c r="D291" s="43"/>
      <c r="E291" s="43">
        <v>25473</v>
      </c>
      <c r="F291" s="34">
        <f t="shared" si="4"/>
        <v>-45902948.919999972</v>
      </c>
      <c r="G291" s="20"/>
    </row>
    <row r="292" spans="1:7" s="12" customFormat="1" ht="20.100000000000001" customHeight="1" x14ac:dyDescent="0.35">
      <c r="A292" s="33">
        <v>44385</v>
      </c>
      <c r="B292" s="21">
        <v>52327</v>
      </c>
      <c r="C292" s="13" t="s">
        <v>1201</v>
      </c>
      <c r="D292" s="43"/>
      <c r="E292" s="43">
        <v>8358.33</v>
      </c>
      <c r="F292" s="34">
        <f t="shared" si="4"/>
        <v>-45911307.24999997</v>
      </c>
      <c r="G292" s="20"/>
    </row>
    <row r="293" spans="1:7" s="12" customFormat="1" ht="20.100000000000001" customHeight="1" x14ac:dyDescent="0.35">
      <c r="A293" s="33">
        <v>44385</v>
      </c>
      <c r="B293" s="21">
        <v>52328</v>
      </c>
      <c r="C293" s="13" t="s">
        <v>1202</v>
      </c>
      <c r="D293" s="43"/>
      <c r="E293" s="43">
        <v>32700</v>
      </c>
      <c r="F293" s="34">
        <f t="shared" si="4"/>
        <v>-45944007.24999997</v>
      </c>
      <c r="G293" s="20"/>
    </row>
    <row r="294" spans="1:7" s="12" customFormat="1" ht="20.100000000000001" customHeight="1" x14ac:dyDescent="0.35">
      <c r="A294" s="33">
        <v>44385</v>
      </c>
      <c r="B294" s="21">
        <v>52329</v>
      </c>
      <c r="C294" s="13" t="s">
        <v>1203</v>
      </c>
      <c r="D294" s="43"/>
      <c r="E294" s="43">
        <v>27000</v>
      </c>
      <c r="F294" s="34">
        <f t="shared" si="4"/>
        <v>-45971007.24999997</v>
      </c>
      <c r="G294" s="20"/>
    </row>
    <row r="295" spans="1:7" s="12" customFormat="1" ht="20.100000000000001" customHeight="1" x14ac:dyDescent="0.35">
      <c r="A295" s="33">
        <v>44385</v>
      </c>
      <c r="B295" s="21">
        <v>52330</v>
      </c>
      <c r="C295" s="13" t="s">
        <v>14</v>
      </c>
      <c r="D295" s="43"/>
      <c r="E295" s="43">
        <v>0</v>
      </c>
      <c r="F295" s="34">
        <f t="shared" si="4"/>
        <v>-45971007.24999997</v>
      </c>
      <c r="G295" s="20"/>
    </row>
    <row r="296" spans="1:7" s="12" customFormat="1" ht="20.100000000000001" customHeight="1" x14ac:dyDescent="0.35">
      <c r="A296" s="33">
        <v>44385</v>
      </c>
      <c r="B296" s="21">
        <v>52331</v>
      </c>
      <c r="C296" s="13" t="s">
        <v>1204</v>
      </c>
      <c r="D296" s="43"/>
      <c r="E296" s="43">
        <v>67500</v>
      </c>
      <c r="F296" s="34">
        <f t="shared" si="4"/>
        <v>-46038507.24999997</v>
      </c>
      <c r="G296" s="20"/>
    </row>
    <row r="297" spans="1:7" s="12" customFormat="1" ht="20.100000000000001" customHeight="1" x14ac:dyDescent="0.35">
      <c r="A297" s="33">
        <v>44385</v>
      </c>
      <c r="B297" s="21">
        <v>52332</v>
      </c>
      <c r="C297" s="13" t="s">
        <v>1205</v>
      </c>
      <c r="D297" s="43"/>
      <c r="E297" s="43">
        <v>23760</v>
      </c>
      <c r="F297" s="34">
        <f t="shared" si="4"/>
        <v>-46062267.24999997</v>
      </c>
      <c r="G297" s="20"/>
    </row>
    <row r="298" spans="1:7" s="12" customFormat="1" ht="20.100000000000001" customHeight="1" x14ac:dyDescent="0.35">
      <c r="A298" s="33">
        <v>44385</v>
      </c>
      <c r="B298" s="21">
        <v>52333</v>
      </c>
      <c r="C298" s="13" t="s">
        <v>1206</v>
      </c>
      <c r="D298" s="43"/>
      <c r="E298" s="43">
        <v>36000</v>
      </c>
      <c r="F298" s="34">
        <f t="shared" si="4"/>
        <v>-46098267.24999997</v>
      </c>
      <c r="G298" s="20"/>
    </row>
    <row r="299" spans="1:7" s="12" customFormat="1" ht="20.100000000000001" customHeight="1" x14ac:dyDescent="0.35">
      <c r="A299" s="33">
        <v>44385</v>
      </c>
      <c r="B299" s="21">
        <v>52334</v>
      </c>
      <c r="C299" s="13" t="s">
        <v>1207</v>
      </c>
      <c r="D299" s="43"/>
      <c r="E299" s="43">
        <v>35640</v>
      </c>
      <c r="F299" s="34">
        <f t="shared" si="4"/>
        <v>-46133907.24999997</v>
      </c>
      <c r="G299" s="20"/>
    </row>
    <row r="300" spans="1:7" s="12" customFormat="1" ht="20.100000000000001" customHeight="1" x14ac:dyDescent="0.35">
      <c r="A300" s="33">
        <v>44385</v>
      </c>
      <c r="B300" s="21">
        <v>52335</v>
      </c>
      <c r="C300" s="13" t="s">
        <v>1208</v>
      </c>
      <c r="D300" s="43"/>
      <c r="E300" s="43">
        <v>19200</v>
      </c>
      <c r="F300" s="34">
        <f t="shared" si="4"/>
        <v>-46153107.24999997</v>
      </c>
      <c r="G300" s="20"/>
    </row>
    <row r="301" spans="1:7" s="12" customFormat="1" ht="20.100000000000001" customHeight="1" x14ac:dyDescent="0.35">
      <c r="A301" s="33">
        <v>44385</v>
      </c>
      <c r="B301" s="21">
        <v>52336</v>
      </c>
      <c r="C301" s="13" t="s">
        <v>1209</v>
      </c>
      <c r="D301" s="43"/>
      <c r="E301" s="43">
        <v>35640</v>
      </c>
      <c r="F301" s="34">
        <f t="shared" si="4"/>
        <v>-46188747.24999997</v>
      </c>
      <c r="G301" s="20"/>
    </row>
    <row r="302" spans="1:7" s="12" customFormat="1" ht="20.100000000000001" customHeight="1" x14ac:dyDescent="0.35">
      <c r="A302" s="33">
        <v>44385</v>
      </c>
      <c r="B302" s="21">
        <v>52337</v>
      </c>
      <c r="C302" s="13" t="s">
        <v>27</v>
      </c>
      <c r="D302" s="43"/>
      <c r="E302" s="43">
        <v>11758.5</v>
      </c>
      <c r="F302" s="34">
        <f t="shared" si="4"/>
        <v>-46200505.74999997</v>
      </c>
      <c r="G302" s="20"/>
    </row>
    <row r="303" spans="1:7" s="12" customFormat="1" ht="20.100000000000001" customHeight="1" x14ac:dyDescent="0.35">
      <c r="A303" s="33">
        <v>44385</v>
      </c>
      <c r="B303" s="21">
        <v>52338</v>
      </c>
      <c r="C303" s="13" t="s">
        <v>1210</v>
      </c>
      <c r="D303" s="43"/>
      <c r="E303" s="43">
        <v>85850</v>
      </c>
      <c r="F303" s="34">
        <f t="shared" si="4"/>
        <v>-46286355.74999997</v>
      </c>
      <c r="G303" s="20"/>
    </row>
    <row r="304" spans="1:7" s="12" customFormat="1" ht="20.100000000000001" customHeight="1" x14ac:dyDescent="0.35">
      <c r="A304" s="33">
        <v>44385</v>
      </c>
      <c r="B304" s="21">
        <v>52339</v>
      </c>
      <c r="C304" s="13" t="s">
        <v>30</v>
      </c>
      <c r="D304" s="43"/>
      <c r="E304" s="43">
        <v>7059.72</v>
      </c>
      <c r="F304" s="34">
        <f t="shared" si="4"/>
        <v>-46293415.469999969</v>
      </c>
      <c r="G304" s="20"/>
    </row>
    <row r="305" spans="1:7" s="12" customFormat="1" ht="20.100000000000001" customHeight="1" x14ac:dyDescent="0.35">
      <c r="A305" s="33">
        <v>44385</v>
      </c>
      <c r="B305" s="21">
        <v>52340</v>
      </c>
      <c r="C305" s="13" t="s">
        <v>26</v>
      </c>
      <c r="D305" s="43"/>
      <c r="E305" s="43">
        <v>132440</v>
      </c>
      <c r="F305" s="34">
        <f t="shared" si="4"/>
        <v>-46425855.469999969</v>
      </c>
      <c r="G305" s="20"/>
    </row>
    <row r="306" spans="1:7" s="12" customFormat="1" ht="20.100000000000001" customHeight="1" x14ac:dyDescent="0.35">
      <c r="A306" s="33">
        <v>44385</v>
      </c>
      <c r="B306" s="21">
        <v>52341</v>
      </c>
      <c r="C306" s="13" t="s">
        <v>1211</v>
      </c>
      <c r="D306" s="43"/>
      <c r="E306" s="43">
        <v>50000</v>
      </c>
      <c r="F306" s="34">
        <f t="shared" si="4"/>
        <v>-46475855.469999969</v>
      </c>
      <c r="G306" s="20"/>
    </row>
    <row r="307" spans="1:7" s="12" customFormat="1" ht="20.100000000000001" customHeight="1" x14ac:dyDescent="0.35">
      <c r="A307" s="33">
        <v>44385</v>
      </c>
      <c r="B307" s="21">
        <v>52342</v>
      </c>
      <c r="C307" s="13" t="s">
        <v>30</v>
      </c>
      <c r="D307" s="43"/>
      <c r="E307" s="43">
        <v>20053.32</v>
      </c>
      <c r="F307" s="34">
        <f t="shared" si="4"/>
        <v>-46495908.789999969</v>
      </c>
      <c r="G307" s="20"/>
    </row>
    <row r="308" spans="1:7" s="12" customFormat="1" ht="20.100000000000001" customHeight="1" x14ac:dyDescent="0.35">
      <c r="A308" s="33">
        <v>44385</v>
      </c>
      <c r="B308" s="21">
        <v>52343</v>
      </c>
      <c r="C308" s="13" t="s">
        <v>1212</v>
      </c>
      <c r="D308" s="43"/>
      <c r="E308" s="43">
        <v>108000</v>
      </c>
      <c r="F308" s="34">
        <f t="shared" si="4"/>
        <v>-46603908.789999969</v>
      </c>
      <c r="G308" s="20"/>
    </row>
    <row r="309" spans="1:7" s="12" customFormat="1" ht="20.100000000000001" customHeight="1" x14ac:dyDescent="0.35">
      <c r="A309" s="33">
        <v>44385</v>
      </c>
      <c r="B309" s="21">
        <v>52344</v>
      </c>
      <c r="C309" s="13" t="s">
        <v>1213</v>
      </c>
      <c r="D309" s="43"/>
      <c r="E309" s="43">
        <v>121225</v>
      </c>
      <c r="F309" s="34">
        <f t="shared" si="4"/>
        <v>-46725133.789999969</v>
      </c>
      <c r="G309" s="20"/>
    </row>
    <row r="310" spans="1:7" s="12" customFormat="1" ht="20.100000000000001" customHeight="1" x14ac:dyDescent="0.35">
      <c r="A310" s="33">
        <v>44385</v>
      </c>
      <c r="B310" s="21">
        <v>52345</v>
      </c>
      <c r="C310" s="13" t="s">
        <v>1214</v>
      </c>
      <c r="D310" s="43"/>
      <c r="E310" s="43">
        <v>66550</v>
      </c>
      <c r="F310" s="34">
        <f t="shared" si="4"/>
        <v>-46791683.789999969</v>
      </c>
      <c r="G310" s="20"/>
    </row>
    <row r="311" spans="1:7" s="12" customFormat="1" ht="20.100000000000001" customHeight="1" x14ac:dyDescent="0.35">
      <c r="A311" s="33">
        <v>44385</v>
      </c>
      <c r="B311" s="21">
        <v>52346</v>
      </c>
      <c r="C311" s="13" t="s">
        <v>14</v>
      </c>
      <c r="D311" s="43"/>
      <c r="E311" s="43">
        <v>0</v>
      </c>
      <c r="F311" s="34">
        <f t="shared" si="4"/>
        <v>-46791683.789999969</v>
      </c>
      <c r="G311" s="20"/>
    </row>
    <row r="312" spans="1:7" s="12" customFormat="1" ht="20.100000000000001" customHeight="1" x14ac:dyDescent="0.35">
      <c r="A312" s="33">
        <v>44385</v>
      </c>
      <c r="B312" s="21">
        <v>52347</v>
      </c>
      <c r="C312" s="13" t="s">
        <v>14</v>
      </c>
      <c r="D312" s="43"/>
      <c r="E312" s="43">
        <v>0</v>
      </c>
      <c r="F312" s="34">
        <f t="shared" si="4"/>
        <v>-46791683.789999969</v>
      </c>
      <c r="G312" s="20"/>
    </row>
    <row r="313" spans="1:7" s="12" customFormat="1" ht="20.100000000000001" customHeight="1" x14ac:dyDescent="0.35">
      <c r="A313" s="33">
        <v>44385</v>
      </c>
      <c r="B313" s="21">
        <v>52348</v>
      </c>
      <c r="C313" s="13" t="s">
        <v>14</v>
      </c>
      <c r="D313" s="43"/>
      <c r="E313" s="43">
        <v>0</v>
      </c>
      <c r="F313" s="34">
        <f t="shared" si="4"/>
        <v>-46791683.789999969</v>
      </c>
      <c r="G313" s="20"/>
    </row>
    <row r="314" spans="1:7" s="12" customFormat="1" ht="20.100000000000001" customHeight="1" x14ac:dyDescent="0.35">
      <c r="A314" s="33">
        <v>44385</v>
      </c>
      <c r="B314" s="21">
        <v>52349</v>
      </c>
      <c r="C314" s="13" t="s">
        <v>27</v>
      </c>
      <c r="D314" s="43"/>
      <c r="E314" s="43">
        <v>11145.84</v>
      </c>
      <c r="F314" s="34">
        <f t="shared" si="4"/>
        <v>-46802829.629999973</v>
      </c>
      <c r="G314" s="20"/>
    </row>
    <row r="315" spans="1:7" s="12" customFormat="1" ht="20.100000000000001" customHeight="1" x14ac:dyDescent="0.35">
      <c r="A315" s="33">
        <v>44385</v>
      </c>
      <c r="B315" s="21">
        <v>52350</v>
      </c>
      <c r="C315" s="13" t="s">
        <v>1215</v>
      </c>
      <c r="D315" s="43"/>
      <c r="E315" s="43">
        <v>28800</v>
      </c>
      <c r="F315" s="34">
        <f t="shared" si="4"/>
        <v>-46831629.629999973</v>
      </c>
      <c r="G315" s="20"/>
    </row>
    <row r="316" spans="1:7" s="12" customFormat="1" ht="20.100000000000001" customHeight="1" x14ac:dyDescent="0.35">
      <c r="A316" s="33">
        <v>44385</v>
      </c>
      <c r="B316" s="21">
        <v>52351</v>
      </c>
      <c r="C316" s="13" t="s">
        <v>1216</v>
      </c>
      <c r="D316" s="43"/>
      <c r="E316" s="43">
        <v>72000</v>
      </c>
      <c r="F316" s="34">
        <f t="shared" si="4"/>
        <v>-46903629.629999973</v>
      </c>
      <c r="G316" s="20"/>
    </row>
    <row r="317" spans="1:7" s="12" customFormat="1" ht="20.100000000000001" customHeight="1" x14ac:dyDescent="0.35">
      <c r="A317" s="33">
        <v>44385</v>
      </c>
      <c r="B317" s="21">
        <v>52352</v>
      </c>
      <c r="C317" s="13" t="s">
        <v>1217</v>
      </c>
      <c r="D317" s="43"/>
      <c r="E317" s="43">
        <v>54000</v>
      </c>
      <c r="F317" s="34">
        <f t="shared" si="4"/>
        <v>-46957629.629999973</v>
      </c>
      <c r="G317" s="20"/>
    </row>
    <row r="318" spans="1:7" s="12" customFormat="1" ht="20.100000000000001" customHeight="1" x14ac:dyDescent="0.35">
      <c r="A318" s="33">
        <v>44385</v>
      </c>
      <c r="B318" s="21">
        <v>52353</v>
      </c>
      <c r="C318" s="13" t="s">
        <v>1218</v>
      </c>
      <c r="D318" s="43"/>
      <c r="E318" s="43">
        <v>32400</v>
      </c>
      <c r="F318" s="34">
        <f t="shared" si="4"/>
        <v>-46990029.629999973</v>
      </c>
      <c r="G318" s="20"/>
    </row>
    <row r="319" spans="1:7" s="12" customFormat="1" ht="20.100000000000001" customHeight="1" x14ac:dyDescent="0.35">
      <c r="A319" s="33">
        <v>44385</v>
      </c>
      <c r="B319" s="21">
        <v>52354</v>
      </c>
      <c r="C319" s="13" t="s">
        <v>1219</v>
      </c>
      <c r="D319" s="43"/>
      <c r="E319" s="43">
        <v>28800</v>
      </c>
      <c r="F319" s="34">
        <f t="shared" si="4"/>
        <v>-47018829.629999973</v>
      </c>
      <c r="G319" s="20"/>
    </row>
    <row r="320" spans="1:7" s="12" customFormat="1" ht="20.100000000000001" customHeight="1" x14ac:dyDescent="0.35">
      <c r="A320" s="33">
        <v>44385</v>
      </c>
      <c r="B320" s="21">
        <v>52355</v>
      </c>
      <c r="C320" s="13" t="s">
        <v>1220</v>
      </c>
      <c r="D320" s="43"/>
      <c r="E320" s="43">
        <v>57600</v>
      </c>
      <c r="F320" s="34">
        <f t="shared" si="4"/>
        <v>-47076429.629999973</v>
      </c>
      <c r="G320" s="20"/>
    </row>
    <row r="321" spans="1:7" s="12" customFormat="1" ht="20.100000000000001" customHeight="1" x14ac:dyDescent="0.35">
      <c r="A321" s="33">
        <v>44385</v>
      </c>
      <c r="B321" s="21">
        <v>52356</v>
      </c>
      <c r="C321" s="13" t="s">
        <v>1221</v>
      </c>
      <c r="D321" s="43"/>
      <c r="E321" s="43">
        <v>18000</v>
      </c>
      <c r="F321" s="34">
        <f t="shared" si="4"/>
        <v>-47094429.629999973</v>
      </c>
      <c r="G321" s="20"/>
    </row>
    <row r="322" spans="1:7" s="12" customFormat="1" ht="20.100000000000001" customHeight="1" x14ac:dyDescent="0.35">
      <c r="A322" s="33">
        <v>44385</v>
      </c>
      <c r="B322" s="21">
        <v>52357</v>
      </c>
      <c r="C322" s="13" t="s">
        <v>1222</v>
      </c>
      <c r="D322" s="43"/>
      <c r="E322" s="43">
        <v>13500</v>
      </c>
      <c r="F322" s="34">
        <f t="shared" si="4"/>
        <v>-47107929.629999973</v>
      </c>
      <c r="G322" s="20"/>
    </row>
    <row r="323" spans="1:7" s="12" customFormat="1" ht="20.100000000000001" customHeight="1" x14ac:dyDescent="0.35">
      <c r="A323" s="33">
        <v>44385</v>
      </c>
      <c r="B323" s="21">
        <v>52358</v>
      </c>
      <c r="C323" s="13" t="s">
        <v>1223</v>
      </c>
      <c r="D323" s="43"/>
      <c r="E323" s="43">
        <v>13500</v>
      </c>
      <c r="F323" s="34">
        <f t="shared" si="4"/>
        <v>-47121429.629999973</v>
      </c>
      <c r="G323" s="20"/>
    </row>
    <row r="324" spans="1:7" s="12" customFormat="1" ht="20.100000000000001" customHeight="1" x14ac:dyDescent="0.35">
      <c r="A324" s="33">
        <v>44385</v>
      </c>
      <c r="B324" s="21">
        <v>52359</v>
      </c>
      <c r="C324" s="13" t="s">
        <v>1224</v>
      </c>
      <c r="D324" s="43"/>
      <c r="E324" s="43">
        <v>54000</v>
      </c>
      <c r="F324" s="34">
        <f t="shared" si="4"/>
        <v>-47175429.629999973</v>
      </c>
      <c r="G324" s="20"/>
    </row>
    <row r="325" spans="1:7" s="12" customFormat="1" ht="20.100000000000001" customHeight="1" x14ac:dyDescent="0.35">
      <c r="A325" s="33">
        <v>44385</v>
      </c>
      <c r="B325" s="21">
        <v>52360</v>
      </c>
      <c r="C325" s="13" t="s">
        <v>1225</v>
      </c>
      <c r="D325" s="43"/>
      <c r="E325" s="43">
        <v>109800</v>
      </c>
      <c r="F325" s="34">
        <f t="shared" si="4"/>
        <v>-47285229.629999973</v>
      </c>
      <c r="G325" s="20"/>
    </row>
    <row r="326" spans="1:7" s="12" customFormat="1" ht="20.100000000000001" customHeight="1" x14ac:dyDescent="0.35">
      <c r="A326" s="33">
        <v>44385</v>
      </c>
      <c r="B326" s="21">
        <v>52361</v>
      </c>
      <c r="C326" s="13" t="s">
        <v>1226</v>
      </c>
      <c r="D326" s="43"/>
      <c r="E326" s="43">
        <v>54000</v>
      </c>
      <c r="F326" s="34">
        <f t="shared" si="4"/>
        <v>-47339229.629999973</v>
      </c>
      <c r="G326" s="20"/>
    </row>
    <row r="327" spans="1:7" s="12" customFormat="1" ht="20.100000000000001" customHeight="1" x14ac:dyDescent="0.35">
      <c r="A327" s="33">
        <v>44385</v>
      </c>
      <c r="B327" s="21">
        <v>52362</v>
      </c>
      <c r="C327" s="13" t="s">
        <v>1227</v>
      </c>
      <c r="D327" s="43"/>
      <c r="E327" s="43">
        <v>95040</v>
      </c>
      <c r="F327" s="34">
        <f t="shared" si="4"/>
        <v>-47434269.629999973</v>
      </c>
      <c r="G327" s="20"/>
    </row>
    <row r="328" spans="1:7" s="12" customFormat="1" ht="20.100000000000001" customHeight="1" x14ac:dyDescent="0.35">
      <c r="A328" s="33">
        <v>44385</v>
      </c>
      <c r="B328" s="21">
        <v>52363</v>
      </c>
      <c r="C328" s="13" t="s">
        <v>1228</v>
      </c>
      <c r="D328" s="43"/>
      <c r="E328" s="43">
        <v>28800</v>
      </c>
      <c r="F328" s="34">
        <f t="shared" si="4"/>
        <v>-47463069.629999973</v>
      </c>
      <c r="G328" s="20"/>
    </row>
    <row r="329" spans="1:7" s="12" customFormat="1" ht="20.100000000000001" customHeight="1" x14ac:dyDescent="0.35">
      <c r="A329" s="33">
        <v>44385</v>
      </c>
      <c r="B329" s="21">
        <v>52364</v>
      </c>
      <c r="C329" s="13" t="s">
        <v>1229</v>
      </c>
      <c r="D329" s="43"/>
      <c r="E329" s="43">
        <v>36000</v>
      </c>
      <c r="F329" s="34">
        <f t="shared" si="4"/>
        <v>-47499069.629999973</v>
      </c>
      <c r="G329" s="20"/>
    </row>
    <row r="330" spans="1:7" s="12" customFormat="1" ht="20.100000000000001" customHeight="1" x14ac:dyDescent="0.35">
      <c r="A330" s="33">
        <v>44385</v>
      </c>
      <c r="B330" s="21">
        <v>52365</v>
      </c>
      <c r="C330" s="13" t="s">
        <v>17</v>
      </c>
      <c r="D330" s="43"/>
      <c r="E330" s="43">
        <v>28800</v>
      </c>
      <c r="F330" s="34">
        <f t="shared" si="4"/>
        <v>-47527869.629999973</v>
      </c>
      <c r="G330" s="20"/>
    </row>
    <row r="331" spans="1:7" s="12" customFormat="1" ht="20.100000000000001" customHeight="1" x14ac:dyDescent="0.35">
      <c r="A331" s="33">
        <v>44385</v>
      </c>
      <c r="B331" s="21">
        <v>52366</v>
      </c>
      <c r="C331" s="13" t="s">
        <v>1230</v>
      </c>
      <c r="D331" s="43"/>
      <c r="E331" s="43">
        <v>28800</v>
      </c>
      <c r="F331" s="34">
        <f t="shared" si="4"/>
        <v>-47556669.629999973</v>
      </c>
      <c r="G331" s="20"/>
    </row>
    <row r="332" spans="1:7" s="12" customFormat="1" ht="20.100000000000001" customHeight="1" x14ac:dyDescent="0.35">
      <c r="A332" s="33">
        <v>44385</v>
      </c>
      <c r="B332" s="21">
        <v>52367</v>
      </c>
      <c r="C332" s="13" t="s">
        <v>1231</v>
      </c>
      <c r="D332" s="43"/>
      <c r="E332" s="43">
        <v>28702</v>
      </c>
      <c r="F332" s="34">
        <f t="shared" si="4"/>
        <v>-47585371.629999973</v>
      </c>
      <c r="G332" s="20"/>
    </row>
    <row r="333" spans="1:7" s="12" customFormat="1" ht="20.100000000000001" customHeight="1" x14ac:dyDescent="0.35">
      <c r="A333" s="33">
        <v>44385</v>
      </c>
      <c r="B333" s="21">
        <v>52368</v>
      </c>
      <c r="C333" s="13" t="s">
        <v>1232</v>
      </c>
      <c r="D333" s="43"/>
      <c r="E333" s="43">
        <v>17387.28</v>
      </c>
      <c r="F333" s="34">
        <f t="shared" si="4"/>
        <v>-47602758.909999974</v>
      </c>
      <c r="G333" s="20"/>
    </row>
    <row r="334" spans="1:7" s="12" customFormat="1" ht="20.100000000000001" customHeight="1" x14ac:dyDescent="0.35">
      <c r="A334" s="33">
        <v>44385</v>
      </c>
      <c r="B334" s="21">
        <v>52369</v>
      </c>
      <c r="C334" s="13" t="s">
        <v>1233</v>
      </c>
      <c r="D334" s="43"/>
      <c r="E334" s="43">
        <v>446650.52</v>
      </c>
      <c r="F334" s="34">
        <f t="shared" si="4"/>
        <v>-48049409.429999977</v>
      </c>
      <c r="G334" s="20"/>
    </row>
    <row r="335" spans="1:7" s="12" customFormat="1" ht="20.100000000000001" customHeight="1" x14ac:dyDescent="0.35">
      <c r="A335" s="33">
        <v>44385</v>
      </c>
      <c r="B335" s="21">
        <v>52370</v>
      </c>
      <c r="C335" s="13" t="s">
        <v>1234</v>
      </c>
      <c r="D335" s="43"/>
      <c r="E335" s="43">
        <v>141321.19</v>
      </c>
      <c r="F335" s="34">
        <f t="shared" si="4"/>
        <v>-48190730.619999975</v>
      </c>
      <c r="G335" s="20"/>
    </row>
    <row r="336" spans="1:7" s="12" customFormat="1" ht="20.100000000000001" customHeight="1" x14ac:dyDescent="0.35">
      <c r="A336" s="33">
        <v>44385</v>
      </c>
      <c r="B336" s="21">
        <v>52371</v>
      </c>
      <c r="C336" s="13" t="s">
        <v>1235</v>
      </c>
      <c r="D336" s="43"/>
      <c r="E336" s="43">
        <v>78531.839999999997</v>
      </c>
      <c r="F336" s="34">
        <f t="shared" si="4"/>
        <v>-48269262.459999979</v>
      </c>
      <c r="G336" s="20"/>
    </row>
    <row r="337" spans="1:7" s="12" customFormat="1" ht="20.100000000000001" customHeight="1" x14ac:dyDescent="0.35">
      <c r="A337" s="33">
        <v>44385</v>
      </c>
      <c r="B337" s="21">
        <v>52372</v>
      </c>
      <c r="C337" s="13" t="s">
        <v>1236</v>
      </c>
      <c r="D337" s="43"/>
      <c r="E337" s="43">
        <v>72885</v>
      </c>
      <c r="F337" s="34">
        <f t="shared" si="4"/>
        <v>-48342147.459999979</v>
      </c>
      <c r="G337" s="20"/>
    </row>
    <row r="338" spans="1:7" s="12" customFormat="1" ht="20.100000000000001" customHeight="1" x14ac:dyDescent="0.35">
      <c r="A338" s="33">
        <v>44385</v>
      </c>
      <c r="B338" s="21">
        <v>52373</v>
      </c>
      <c r="C338" s="13" t="s">
        <v>1237</v>
      </c>
      <c r="D338" s="43"/>
      <c r="E338" s="43">
        <v>66059.8</v>
      </c>
      <c r="F338" s="34">
        <f t="shared" ref="F338:F401" si="5">F337-E338+D338</f>
        <v>-48408207.259999976</v>
      </c>
      <c r="G338" s="20"/>
    </row>
    <row r="339" spans="1:7" s="12" customFormat="1" ht="20.100000000000001" customHeight="1" x14ac:dyDescent="0.35">
      <c r="A339" s="33">
        <v>44385</v>
      </c>
      <c r="B339" s="21">
        <v>52374</v>
      </c>
      <c r="C339" s="13" t="s">
        <v>1238</v>
      </c>
      <c r="D339" s="43"/>
      <c r="E339" s="43">
        <v>33894</v>
      </c>
      <c r="F339" s="34">
        <f t="shared" si="5"/>
        <v>-48442101.259999976</v>
      </c>
      <c r="G339" s="20"/>
    </row>
    <row r="340" spans="1:7" s="12" customFormat="1" ht="20.100000000000001" customHeight="1" x14ac:dyDescent="0.35">
      <c r="A340" s="33">
        <v>44385</v>
      </c>
      <c r="B340" s="21">
        <v>52375</v>
      </c>
      <c r="C340" s="13" t="s">
        <v>1239</v>
      </c>
      <c r="D340" s="43"/>
      <c r="E340" s="43">
        <v>16200</v>
      </c>
      <c r="F340" s="34">
        <f t="shared" si="5"/>
        <v>-48458301.259999976</v>
      </c>
      <c r="G340" s="20"/>
    </row>
    <row r="341" spans="1:7" s="12" customFormat="1" ht="20.100000000000001" customHeight="1" x14ac:dyDescent="0.35">
      <c r="A341" s="33">
        <v>44385</v>
      </c>
      <c r="B341" s="21">
        <v>52376</v>
      </c>
      <c r="C341" s="13" t="s">
        <v>1240</v>
      </c>
      <c r="D341" s="43"/>
      <c r="E341" s="43">
        <v>47250</v>
      </c>
      <c r="F341" s="34">
        <f t="shared" si="5"/>
        <v>-48505551.259999976</v>
      </c>
      <c r="G341" s="20"/>
    </row>
    <row r="342" spans="1:7" s="12" customFormat="1" ht="20.100000000000001" customHeight="1" x14ac:dyDescent="0.35">
      <c r="A342" s="33">
        <v>44385</v>
      </c>
      <c r="B342" s="21">
        <v>52377</v>
      </c>
      <c r="C342" s="13" t="s">
        <v>1241</v>
      </c>
      <c r="D342" s="43"/>
      <c r="E342" s="43">
        <v>12150</v>
      </c>
      <c r="F342" s="34">
        <f t="shared" si="5"/>
        <v>-48517701.259999976</v>
      </c>
      <c r="G342" s="20"/>
    </row>
    <row r="343" spans="1:7" s="12" customFormat="1" ht="20.100000000000001" customHeight="1" x14ac:dyDescent="0.35">
      <c r="A343" s="33">
        <v>44385</v>
      </c>
      <c r="B343" s="21">
        <v>52378</v>
      </c>
      <c r="C343" s="13" t="s">
        <v>11</v>
      </c>
      <c r="D343" s="43"/>
      <c r="E343" s="43">
        <v>21736.799999999999</v>
      </c>
      <c r="F343" s="34">
        <f t="shared" si="5"/>
        <v>-48539438.059999973</v>
      </c>
      <c r="G343" s="20"/>
    </row>
    <row r="344" spans="1:7" s="12" customFormat="1" ht="20.100000000000001" customHeight="1" x14ac:dyDescent="0.35">
      <c r="A344" s="33">
        <v>44385</v>
      </c>
      <c r="B344" s="21">
        <v>52379</v>
      </c>
      <c r="C344" s="13" t="s">
        <v>1178</v>
      </c>
      <c r="D344" s="43"/>
      <c r="E344" s="43">
        <v>42714</v>
      </c>
      <c r="F344" s="34">
        <f t="shared" si="5"/>
        <v>-48582152.059999973</v>
      </c>
      <c r="G344" s="20"/>
    </row>
    <row r="345" spans="1:7" s="12" customFormat="1" ht="20.100000000000001" customHeight="1" x14ac:dyDescent="0.35">
      <c r="A345" s="33">
        <v>44385</v>
      </c>
      <c r="B345" s="21">
        <v>52380</v>
      </c>
      <c r="C345" s="13" t="s">
        <v>1242</v>
      </c>
      <c r="D345" s="43"/>
      <c r="E345" s="43">
        <v>945696.4</v>
      </c>
      <c r="F345" s="34">
        <f t="shared" si="5"/>
        <v>-49527848.459999971</v>
      </c>
      <c r="G345" s="20"/>
    </row>
    <row r="346" spans="1:7" s="12" customFormat="1" ht="20.100000000000001" customHeight="1" x14ac:dyDescent="0.35">
      <c r="A346" s="33">
        <v>44385</v>
      </c>
      <c r="B346" s="21">
        <v>52381</v>
      </c>
      <c r="C346" s="13" t="s">
        <v>1243</v>
      </c>
      <c r="D346" s="43"/>
      <c r="E346" s="43">
        <v>90000</v>
      </c>
      <c r="F346" s="34">
        <f t="shared" si="5"/>
        <v>-49617848.459999971</v>
      </c>
      <c r="G346" s="20"/>
    </row>
    <row r="347" spans="1:7" s="12" customFormat="1" ht="20.100000000000001" customHeight="1" x14ac:dyDescent="0.35">
      <c r="A347" s="33">
        <v>44385</v>
      </c>
      <c r="B347" s="21">
        <v>52382</v>
      </c>
      <c r="C347" s="13" t="s">
        <v>1244</v>
      </c>
      <c r="D347" s="43"/>
      <c r="E347" s="43">
        <v>60720</v>
      </c>
      <c r="F347" s="34">
        <f t="shared" si="5"/>
        <v>-49678568.459999971</v>
      </c>
      <c r="G347" s="20"/>
    </row>
    <row r="348" spans="1:7" s="12" customFormat="1" ht="20.100000000000001" customHeight="1" x14ac:dyDescent="0.35">
      <c r="A348" s="33">
        <v>44385</v>
      </c>
      <c r="B348" s="21">
        <v>52383</v>
      </c>
      <c r="C348" s="13" t="s">
        <v>1243</v>
      </c>
      <c r="D348" s="43"/>
      <c r="E348" s="43">
        <v>45000</v>
      </c>
      <c r="F348" s="34">
        <f t="shared" si="5"/>
        <v>-49723568.459999971</v>
      </c>
      <c r="G348" s="20"/>
    </row>
    <row r="349" spans="1:7" s="12" customFormat="1" ht="20.100000000000001" customHeight="1" x14ac:dyDescent="0.35">
      <c r="A349" s="33">
        <v>44385</v>
      </c>
      <c r="B349" s="21">
        <v>52384</v>
      </c>
      <c r="C349" s="13" t="s">
        <v>1245</v>
      </c>
      <c r="D349" s="43"/>
      <c r="E349" s="43">
        <v>22541.850000000002</v>
      </c>
      <c r="F349" s="34">
        <f t="shared" si="5"/>
        <v>-49746110.309999973</v>
      </c>
      <c r="G349" s="20"/>
    </row>
    <row r="350" spans="1:7" s="12" customFormat="1" ht="20.100000000000001" customHeight="1" x14ac:dyDescent="0.35">
      <c r="A350" s="33">
        <v>44385</v>
      </c>
      <c r="B350" s="21">
        <v>52385</v>
      </c>
      <c r="C350" s="13" t="s">
        <v>1171</v>
      </c>
      <c r="D350" s="43"/>
      <c r="E350" s="43">
        <v>54600</v>
      </c>
      <c r="F350" s="34">
        <f t="shared" si="5"/>
        <v>-49800710.309999973</v>
      </c>
      <c r="G350" s="20"/>
    </row>
    <row r="351" spans="1:7" s="12" customFormat="1" ht="20.100000000000001" customHeight="1" x14ac:dyDescent="0.35">
      <c r="A351" s="33">
        <v>44385</v>
      </c>
      <c r="B351" s="21">
        <v>52386</v>
      </c>
      <c r="C351" s="13" t="s">
        <v>1246</v>
      </c>
      <c r="D351" s="43"/>
      <c r="E351" s="43">
        <v>14200</v>
      </c>
      <c r="F351" s="34">
        <f t="shared" si="5"/>
        <v>-49814910.309999973</v>
      </c>
      <c r="G351" s="20"/>
    </row>
    <row r="352" spans="1:7" s="12" customFormat="1" ht="20.100000000000001" customHeight="1" x14ac:dyDescent="0.35">
      <c r="A352" s="33">
        <v>44385</v>
      </c>
      <c r="B352" s="21">
        <v>52387</v>
      </c>
      <c r="C352" s="13" t="s">
        <v>38</v>
      </c>
      <c r="D352" s="43"/>
      <c r="E352" s="43">
        <v>47000</v>
      </c>
      <c r="F352" s="34">
        <f t="shared" si="5"/>
        <v>-49861910.309999973</v>
      </c>
      <c r="G352" s="20"/>
    </row>
    <row r="353" spans="1:7" s="12" customFormat="1" ht="20.100000000000001" customHeight="1" x14ac:dyDescent="0.35">
      <c r="A353" s="33">
        <v>44385</v>
      </c>
      <c r="B353" s="21">
        <v>52388</v>
      </c>
      <c r="C353" s="13" t="s">
        <v>1247</v>
      </c>
      <c r="D353" s="43"/>
      <c r="E353" s="43">
        <v>14200</v>
      </c>
      <c r="F353" s="34">
        <f t="shared" si="5"/>
        <v>-49876110.309999973</v>
      </c>
      <c r="G353" s="20"/>
    </row>
    <row r="354" spans="1:7" s="12" customFormat="1" ht="20.100000000000001" customHeight="1" x14ac:dyDescent="0.35">
      <c r="A354" s="33">
        <v>44385</v>
      </c>
      <c r="B354" s="21">
        <v>52389</v>
      </c>
      <c r="C354" s="13" t="s">
        <v>40</v>
      </c>
      <c r="D354" s="43"/>
      <c r="E354" s="43">
        <v>47000</v>
      </c>
      <c r="F354" s="34">
        <f t="shared" si="5"/>
        <v>-49923110.309999973</v>
      </c>
      <c r="G354" s="20"/>
    </row>
    <row r="355" spans="1:7" s="12" customFormat="1" ht="20.100000000000001" customHeight="1" x14ac:dyDescent="0.35">
      <c r="A355" s="33">
        <v>44385</v>
      </c>
      <c r="B355" s="21">
        <v>52390</v>
      </c>
      <c r="C355" s="13" t="s">
        <v>39</v>
      </c>
      <c r="D355" s="43"/>
      <c r="E355" s="43">
        <v>42600</v>
      </c>
      <c r="F355" s="34">
        <f t="shared" si="5"/>
        <v>-49965710.309999973</v>
      </c>
      <c r="G355" s="20"/>
    </row>
    <row r="356" spans="1:7" s="12" customFormat="1" ht="20.100000000000001" customHeight="1" x14ac:dyDescent="0.35">
      <c r="A356" s="33">
        <v>44385</v>
      </c>
      <c r="B356" s="21">
        <v>52391</v>
      </c>
      <c r="C356" s="13" t="s">
        <v>1248</v>
      </c>
      <c r="D356" s="43"/>
      <c r="E356" s="43">
        <v>1700</v>
      </c>
      <c r="F356" s="34">
        <f t="shared" si="5"/>
        <v>-49967410.309999973</v>
      </c>
      <c r="G356" s="20"/>
    </row>
    <row r="357" spans="1:7" s="12" customFormat="1" ht="20.100000000000001" customHeight="1" x14ac:dyDescent="0.35">
      <c r="A357" s="33">
        <v>44386</v>
      </c>
      <c r="B357" s="21" t="s">
        <v>247</v>
      </c>
      <c r="C357" s="13" t="s">
        <v>49</v>
      </c>
      <c r="D357" s="43"/>
      <c r="E357" s="44">
        <v>99.09</v>
      </c>
      <c r="F357" s="34">
        <f t="shared" si="5"/>
        <v>-49967509.399999976</v>
      </c>
      <c r="G357" s="20"/>
    </row>
    <row r="358" spans="1:7" s="12" customFormat="1" ht="20.100000000000001" customHeight="1" x14ac:dyDescent="0.35">
      <c r="A358" s="33">
        <v>44386</v>
      </c>
      <c r="B358" s="21" t="s">
        <v>248</v>
      </c>
      <c r="C358" s="13" t="s">
        <v>56</v>
      </c>
      <c r="D358" s="43"/>
      <c r="E358" s="44">
        <v>66060</v>
      </c>
      <c r="F358" s="34">
        <f t="shared" si="5"/>
        <v>-50033569.399999976</v>
      </c>
      <c r="G358" s="20"/>
    </row>
    <row r="359" spans="1:7" s="12" customFormat="1" ht="20.100000000000001" customHeight="1" x14ac:dyDescent="0.35">
      <c r="A359" s="33">
        <v>44386</v>
      </c>
      <c r="B359" s="21" t="s">
        <v>249</v>
      </c>
      <c r="C359" s="13" t="s">
        <v>837</v>
      </c>
      <c r="D359" s="43">
        <v>960</v>
      </c>
      <c r="E359" s="44"/>
      <c r="F359" s="34">
        <f t="shared" si="5"/>
        <v>-50032609.399999976</v>
      </c>
      <c r="G359" s="20"/>
    </row>
    <row r="360" spans="1:7" s="12" customFormat="1" ht="20.100000000000001" customHeight="1" x14ac:dyDescent="0.35">
      <c r="A360" s="33">
        <v>44386</v>
      </c>
      <c r="B360" s="21" t="s">
        <v>250</v>
      </c>
      <c r="C360" s="13" t="s">
        <v>838</v>
      </c>
      <c r="D360" s="43"/>
      <c r="E360" s="44">
        <v>434.36</v>
      </c>
      <c r="F360" s="34">
        <f t="shared" si="5"/>
        <v>-50033043.759999976</v>
      </c>
      <c r="G360" s="20"/>
    </row>
    <row r="361" spans="1:7" s="12" customFormat="1" ht="20.100000000000001" customHeight="1" x14ac:dyDescent="0.35">
      <c r="A361" s="33">
        <v>44386</v>
      </c>
      <c r="B361" s="21" t="s">
        <v>251</v>
      </c>
      <c r="C361" s="13" t="s">
        <v>815</v>
      </c>
      <c r="D361" s="43"/>
      <c r="E361" s="44">
        <v>317.13</v>
      </c>
      <c r="F361" s="34">
        <f t="shared" si="5"/>
        <v>-50033360.889999978</v>
      </c>
      <c r="G361" s="20"/>
    </row>
    <row r="362" spans="1:7" s="12" customFormat="1" ht="20.100000000000001" customHeight="1" x14ac:dyDescent="0.35">
      <c r="A362" s="33">
        <v>44386</v>
      </c>
      <c r="B362" s="21" t="s">
        <v>252</v>
      </c>
      <c r="C362" s="13" t="s">
        <v>839</v>
      </c>
      <c r="D362" s="43"/>
      <c r="E362" s="44">
        <v>160.88</v>
      </c>
      <c r="F362" s="34">
        <f t="shared" si="5"/>
        <v>-50033521.769999981</v>
      </c>
      <c r="G362" s="20"/>
    </row>
    <row r="363" spans="1:7" s="12" customFormat="1" ht="20.100000000000001" customHeight="1" x14ac:dyDescent="0.35">
      <c r="A363" s="33">
        <v>44386</v>
      </c>
      <c r="B363" s="21" t="s">
        <v>253</v>
      </c>
      <c r="C363" s="13" t="s">
        <v>840</v>
      </c>
      <c r="D363" s="43"/>
      <c r="E363" s="44">
        <v>150</v>
      </c>
      <c r="F363" s="34">
        <f t="shared" si="5"/>
        <v>-50033671.769999981</v>
      </c>
      <c r="G363" s="20"/>
    </row>
    <row r="364" spans="1:7" s="12" customFormat="1" ht="20.100000000000001" customHeight="1" x14ac:dyDescent="0.35">
      <c r="A364" s="33">
        <v>44386</v>
      </c>
      <c r="B364" s="21" t="s">
        <v>254</v>
      </c>
      <c r="C364" s="13" t="s">
        <v>841</v>
      </c>
      <c r="D364" s="43"/>
      <c r="E364" s="44">
        <v>117.56</v>
      </c>
      <c r="F364" s="34">
        <f t="shared" si="5"/>
        <v>-50033789.329999983</v>
      </c>
      <c r="G364" s="20"/>
    </row>
    <row r="365" spans="1:7" s="12" customFormat="1" ht="20.100000000000001" customHeight="1" x14ac:dyDescent="0.35">
      <c r="A365" s="33">
        <v>44386</v>
      </c>
      <c r="B365" s="21" t="s">
        <v>255</v>
      </c>
      <c r="C365" s="13" t="s">
        <v>842</v>
      </c>
      <c r="D365" s="43"/>
      <c r="E365" s="44">
        <v>109.64</v>
      </c>
      <c r="F365" s="34">
        <f t="shared" si="5"/>
        <v>-50033898.969999984</v>
      </c>
      <c r="G365" s="20"/>
    </row>
    <row r="366" spans="1:7" s="12" customFormat="1" ht="20.100000000000001" customHeight="1" x14ac:dyDescent="0.35">
      <c r="A366" s="33">
        <v>44386</v>
      </c>
      <c r="B366" s="21" t="s">
        <v>256</v>
      </c>
      <c r="C366" s="13" t="s">
        <v>843</v>
      </c>
      <c r="D366" s="43"/>
      <c r="E366" s="44">
        <v>84</v>
      </c>
      <c r="F366" s="34">
        <f t="shared" si="5"/>
        <v>-50033982.969999984</v>
      </c>
      <c r="G366" s="20"/>
    </row>
    <row r="367" spans="1:7" s="12" customFormat="1" ht="20.100000000000001" customHeight="1" x14ac:dyDescent="0.35">
      <c r="A367" s="33">
        <v>44386</v>
      </c>
      <c r="B367" s="21" t="s">
        <v>257</v>
      </c>
      <c r="C367" s="13" t="s">
        <v>844</v>
      </c>
      <c r="D367" s="43"/>
      <c r="E367" s="44">
        <v>43.2</v>
      </c>
      <c r="F367" s="34">
        <f t="shared" si="5"/>
        <v>-50034026.169999987</v>
      </c>
      <c r="G367" s="20"/>
    </row>
    <row r="368" spans="1:7" s="12" customFormat="1" ht="20.100000000000001" customHeight="1" x14ac:dyDescent="0.35">
      <c r="A368" s="33">
        <v>44386</v>
      </c>
      <c r="B368" s="21" t="s">
        <v>258</v>
      </c>
      <c r="C368" s="13" t="s">
        <v>845</v>
      </c>
      <c r="D368" s="43"/>
      <c r="E368" s="44">
        <v>41.66</v>
      </c>
      <c r="F368" s="34">
        <f t="shared" si="5"/>
        <v>-50034067.829999983</v>
      </c>
      <c r="G368" s="20"/>
    </row>
    <row r="369" spans="1:7" s="12" customFormat="1" ht="20.100000000000001" customHeight="1" x14ac:dyDescent="0.35">
      <c r="A369" s="33">
        <v>44386</v>
      </c>
      <c r="B369" s="21" t="s">
        <v>259</v>
      </c>
      <c r="C369" s="13" t="s">
        <v>846</v>
      </c>
      <c r="D369" s="43"/>
      <c r="E369" s="44">
        <v>38.25</v>
      </c>
      <c r="F369" s="34">
        <f t="shared" si="5"/>
        <v>-50034106.079999983</v>
      </c>
      <c r="G369" s="20"/>
    </row>
    <row r="370" spans="1:7" s="12" customFormat="1" ht="20.100000000000001" customHeight="1" x14ac:dyDescent="0.35">
      <c r="A370" s="33">
        <v>44386</v>
      </c>
      <c r="B370" s="21" t="s">
        <v>260</v>
      </c>
      <c r="C370" s="13" t="s">
        <v>847</v>
      </c>
      <c r="D370" s="43"/>
      <c r="E370" s="44">
        <v>28.8</v>
      </c>
      <c r="F370" s="34">
        <f t="shared" si="5"/>
        <v>-50034134.87999998</v>
      </c>
      <c r="G370" s="20"/>
    </row>
    <row r="371" spans="1:7" s="12" customFormat="1" ht="20.100000000000001" customHeight="1" x14ac:dyDescent="0.35">
      <c r="A371" s="33">
        <v>44386</v>
      </c>
      <c r="B371" s="21" t="s">
        <v>261</v>
      </c>
      <c r="C371" s="13" t="s">
        <v>848</v>
      </c>
      <c r="D371" s="43"/>
      <c r="E371" s="44">
        <v>27</v>
      </c>
      <c r="F371" s="34">
        <f t="shared" si="5"/>
        <v>-50034161.87999998</v>
      </c>
      <c r="G371" s="20"/>
    </row>
    <row r="372" spans="1:7" s="12" customFormat="1" ht="20.100000000000001" customHeight="1" x14ac:dyDescent="0.35">
      <c r="A372" s="33">
        <v>44386</v>
      </c>
      <c r="B372" s="21" t="s">
        <v>262</v>
      </c>
      <c r="C372" s="13" t="s">
        <v>849</v>
      </c>
      <c r="D372" s="43"/>
      <c r="E372" s="44">
        <v>27</v>
      </c>
      <c r="F372" s="34">
        <f t="shared" si="5"/>
        <v>-50034188.87999998</v>
      </c>
      <c r="G372" s="20"/>
    </row>
    <row r="373" spans="1:7" s="12" customFormat="1" ht="20.100000000000001" customHeight="1" x14ac:dyDescent="0.35">
      <c r="A373" s="33">
        <v>44386</v>
      </c>
      <c r="B373" s="21" t="s">
        <v>263</v>
      </c>
      <c r="C373" s="13" t="s">
        <v>850</v>
      </c>
      <c r="D373" s="43"/>
      <c r="E373" s="44">
        <v>27</v>
      </c>
      <c r="F373" s="34">
        <f t="shared" si="5"/>
        <v>-50034215.87999998</v>
      </c>
      <c r="G373" s="20"/>
    </row>
    <row r="374" spans="1:7" s="12" customFormat="1" ht="20.100000000000001" customHeight="1" x14ac:dyDescent="0.35">
      <c r="A374" s="33">
        <v>44386</v>
      </c>
      <c r="B374" s="21" t="s">
        <v>264</v>
      </c>
      <c r="C374" s="13" t="s">
        <v>851</v>
      </c>
      <c r="D374" s="43"/>
      <c r="E374" s="44">
        <v>20.25</v>
      </c>
      <c r="F374" s="34">
        <f t="shared" si="5"/>
        <v>-50034236.12999998</v>
      </c>
      <c r="G374" s="20"/>
    </row>
    <row r="375" spans="1:7" s="12" customFormat="1" ht="20.100000000000001" customHeight="1" x14ac:dyDescent="0.35">
      <c r="A375" s="33">
        <v>44386</v>
      </c>
      <c r="B375" s="21" t="s">
        <v>265</v>
      </c>
      <c r="C375" s="13" t="s">
        <v>852</v>
      </c>
      <c r="D375" s="43"/>
      <c r="E375" s="44">
        <v>18.510000000000002</v>
      </c>
      <c r="F375" s="34">
        <f t="shared" si="5"/>
        <v>-50034254.639999978</v>
      </c>
      <c r="G375" s="20"/>
    </row>
    <row r="376" spans="1:7" s="12" customFormat="1" ht="20.100000000000001" customHeight="1" x14ac:dyDescent="0.35">
      <c r="A376" s="33">
        <v>44386</v>
      </c>
      <c r="B376" s="21" t="s">
        <v>266</v>
      </c>
      <c r="C376" s="13" t="s">
        <v>853</v>
      </c>
      <c r="D376" s="43"/>
      <c r="E376" s="44">
        <v>16.2</v>
      </c>
      <c r="F376" s="34">
        <f t="shared" si="5"/>
        <v>-50034270.839999981</v>
      </c>
      <c r="G376" s="20"/>
    </row>
    <row r="377" spans="1:7" s="12" customFormat="1" ht="20.100000000000001" customHeight="1" x14ac:dyDescent="0.35">
      <c r="A377" s="33">
        <v>44386</v>
      </c>
      <c r="B377" s="21" t="s">
        <v>267</v>
      </c>
      <c r="C377" s="13" t="s">
        <v>854</v>
      </c>
      <c r="D377" s="43"/>
      <c r="E377" s="44">
        <v>13.5</v>
      </c>
      <c r="F377" s="34">
        <f t="shared" si="5"/>
        <v>-50034284.339999981</v>
      </c>
      <c r="G377" s="20"/>
    </row>
    <row r="378" spans="1:7" s="12" customFormat="1" ht="20.100000000000001" customHeight="1" x14ac:dyDescent="0.35">
      <c r="A378" s="33">
        <v>44386</v>
      </c>
      <c r="B378" s="21" t="s">
        <v>268</v>
      </c>
      <c r="C378" s="13" t="s">
        <v>855</v>
      </c>
      <c r="D378" s="43"/>
      <c r="E378" s="44">
        <v>13.5</v>
      </c>
      <c r="F378" s="34">
        <f t="shared" si="5"/>
        <v>-50034297.839999981</v>
      </c>
      <c r="G378" s="20"/>
    </row>
    <row r="379" spans="1:7" s="12" customFormat="1" ht="20.100000000000001" customHeight="1" x14ac:dyDescent="0.35">
      <c r="A379" s="33">
        <v>44386</v>
      </c>
      <c r="B379" s="21" t="s">
        <v>269</v>
      </c>
      <c r="C379" s="13" t="s">
        <v>856</v>
      </c>
      <c r="D379" s="43"/>
      <c r="E379" s="44">
        <v>2.7</v>
      </c>
      <c r="F379" s="34">
        <f t="shared" si="5"/>
        <v>-50034300.539999984</v>
      </c>
      <c r="G379" s="20"/>
    </row>
    <row r="380" spans="1:7" s="12" customFormat="1" ht="20.100000000000001" customHeight="1" x14ac:dyDescent="0.35">
      <c r="A380" s="33">
        <v>44386</v>
      </c>
      <c r="B380" s="21" t="s">
        <v>270</v>
      </c>
      <c r="C380" s="13" t="s">
        <v>857</v>
      </c>
      <c r="D380" s="43"/>
      <c r="E380" s="44">
        <v>2.1</v>
      </c>
      <c r="F380" s="34">
        <f t="shared" si="5"/>
        <v>-50034302.639999986</v>
      </c>
      <c r="G380" s="20"/>
    </row>
    <row r="381" spans="1:7" s="12" customFormat="1" ht="20.100000000000001" customHeight="1" x14ac:dyDescent="0.35">
      <c r="A381" s="33">
        <v>44386</v>
      </c>
      <c r="B381" s="21" t="s">
        <v>271</v>
      </c>
      <c r="C381" s="13" t="s">
        <v>858</v>
      </c>
      <c r="D381" s="43"/>
      <c r="E381" s="44">
        <v>1.65</v>
      </c>
      <c r="F381" s="34">
        <f t="shared" si="5"/>
        <v>-50034304.289999984</v>
      </c>
      <c r="G381" s="20"/>
    </row>
    <row r="382" spans="1:7" s="12" customFormat="1" ht="20.100000000000001" customHeight="1" x14ac:dyDescent="0.35">
      <c r="A382" s="33">
        <v>44386</v>
      </c>
      <c r="B382" s="21">
        <v>52392</v>
      </c>
      <c r="C382" s="13" t="s">
        <v>1249</v>
      </c>
      <c r="D382" s="43"/>
      <c r="E382" s="43">
        <v>27967.5</v>
      </c>
      <c r="F382" s="34">
        <f t="shared" si="5"/>
        <v>-50062271.789999984</v>
      </c>
      <c r="G382" s="20"/>
    </row>
    <row r="383" spans="1:7" s="12" customFormat="1" ht="20.100000000000001" customHeight="1" x14ac:dyDescent="0.35">
      <c r="A383" s="33">
        <v>44386</v>
      </c>
      <c r="B383" s="21">
        <v>52393</v>
      </c>
      <c r="C383" s="13" t="s">
        <v>1250</v>
      </c>
      <c r="D383" s="43"/>
      <c r="E383" s="43">
        <v>19000</v>
      </c>
      <c r="F383" s="34">
        <f t="shared" si="5"/>
        <v>-50081271.789999984</v>
      </c>
      <c r="G383" s="20"/>
    </row>
    <row r="384" spans="1:7" s="12" customFormat="1" ht="20.100000000000001" customHeight="1" x14ac:dyDescent="0.35">
      <c r="A384" s="33">
        <v>44389</v>
      </c>
      <c r="B384" s="21" t="s">
        <v>272</v>
      </c>
      <c r="C384" s="13" t="s">
        <v>859</v>
      </c>
      <c r="D384" s="43">
        <v>300000</v>
      </c>
      <c r="E384" s="44"/>
      <c r="F384" s="34">
        <f t="shared" si="5"/>
        <v>-49781271.789999984</v>
      </c>
      <c r="G384" s="20"/>
    </row>
    <row r="385" spans="1:7" s="12" customFormat="1" ht="20.100000000000001" customHeight="1" x14ac:dyDescent="0.35">
      <c r="A385" s="33">
        <v>44389</v>
      </c>
      <c r="B385" s="21" t="s">
        <v>273</v>
      </c>
      <c r="C385" s="13" t="s">
        <v>860</v>
      </c>
      <c r="D385" s="43">
        <v>132440</v>
      </c>
      <c r="E385" s="44"/>
      <c r="F385" s="34">
        <f t="shared" si="5"/>
        <v>-49648831.789999984</v>
      </c>
      <c r="G385" s="20"/>
    </row>
    <row r="386" spans="1:7" s="12" customFormat="1" ht="20.100000000000001" customHeight="1" x14ac:dyDescent="0.35">
      <c r="A386" s="33">
        <v>44389</v>
      </c>
      <c r="B386" s="21" t="s">
        <v>274</v>
      </c>
      <c r="C386" s="13" t="s">
        <v>861</v>
      </c>
      <c r="D386" s="43"/>
      <c r="E386" s="44">
        <v>160.88</v>
      </c>
      <c r="F386" s="34">
        <f t="shared" si="5"/>
        <v>-49648992.669999987</v>
      </c>
      <c r="G386" s="20"/>
    </row>
    <row r="387" spans="1:7" s="12" customFormat="1" ht="20.100000000000001" customHeight="1" x14ac:dyDescent="0.35">
      <c r="A387" s="33">
        <v>44389</v>
      </c>
      <c r="B387" s="21" t="s">
        <v>275</v>
      </c>
      <c r="C387" s="13" t="s">
        <v>862</v>
      </c>
      <c r="D387" s="43"/>
      <c r="E387" s="44">
        <v>144.79</v>
      </c>
      <c r="F387" s="34">
        <f t="shared" si="5"/>
        <v>-49649137.459999986</v>
      </c>
      <c r="G387" s="20"/>
    </row>
    <row r="388" spans="1:7" s="12" customFormat="1" ht="20.100000000000001" customHeight="1" x14ac:dyDescent="0.35">
      <c r="A388" s="33">
        <v>44389</v>
      </c>
      <c r="B388" s="21" t="s">
        <v>276</v>
      </c>
      <c r="C388" s="13" t="s">
        <v>863</v>
      </c>
      <c r="D388" s="43"/>
      <c r="E388" s="44">
        <v>120.62</v>
      </c>
      <c r="F388" s="34">
        <f t="shared" si="5"/>
        <v>-49649258.079999983</v>
      </c>
      <c r="G388" s="20"/>
    </row>
    <row r="389" spans="1:7" s="12" customFormat="1" ht="20.100000000000001" customHeight="1" x14ac:dyDescent="0.35">
      <c r="A389" s="33">
        <v>44389</v>
      </c>
      <c r="B389" s="21" t="s">
        <v>277</v>
      </c>
      <c r="C389" s="13" t="s">
        <v>864</v>
      </c>
      <c r="D389" s="43"/>
      <c r="E389" s="44">
        <v>105</v>
      </c>
      <c r="F389" s="34">
        <f t="shared" si="5"/>
        <v>-49649363.079999983</v>
      </c>
      <c r="G389" s="20"/>
    </row>
    <row r="390" spans="1:7" s="12" customFormat="1" ht="20.100000000000001" customHeight="1" x14ac:dyDescent="0.35">
      <c r="A390" s="33">
        <v>44389</v>
      </c>
      <c r="B390" s="21" t="s">
        <v>278</v>
      </c>
      <c r="C390" s="13" t="s">
        <v>865</v>
      </c>
      <c r="D390" s="43"/>
      <c r="E390" s="44">
        <v>78.66</v>
      </c>
      <c r="F390" s="34">
        <f t="shared" si="5"/>
        <v>-49649441.73999998</v>
      </c>
      <c r="G390" s="20"/>
    </row>
    <row r="391" spans="1:7" s="12" customFormat="1" ht="20.100000000000001" customHeight="1" x14ac:dyDescent="0.35">
      <c r="A391" s="33">
        <v>44389</v>
      </c>
      <c r="B391" s="21" t="s">
        <v>279</v>
      </c>
      <c r="C391" s="13" t="s">
        <v>866</v>
      </c>
      <c r="D391" s="43"/>
      <c r="E391" s="44">
        <v>75</v>
      </c>
      <c r="F391" s="34">
        <f t="shared" si="5"/>
        <v>-49649516.73999998</v>
      </c>
      <c r="G391" s="20"/>
    </row>
    <row r="392" spans="1:7" s="12" customFormat="1" ht="20.100000000000001" customHeight="1" x14ac:dyDescent="0.35">
      <c r="A392" s="33">
        <v>44389</v>
      </c>
      <c r="B392" s="21" t="s">
        <v>280</v>
      </c>
      <c r="C392" s="13" t="s">
        <v>867</v>
      </c>
      <c r="D392" s="43"/>
      <c r="E392" s="44">
        <v>75</v>
      </c>
      <c r="F392" s="34">
        <f t="shared" si="5"/>
        <v>-49649591.73999998</v>
      </c>
      <c r="G392" s="20"/>
    </row>
    <row r="393" spans="1:7" s="12" customFormat="1" ht="20.100000000000001" customHeight="1" x14ac:dyDescent="0.35">
      <c r="A393" s="33">
        <v>44389</v>
      </c>
      <c r="B393" s="21" t="s">
        <v>281</v>
      </c>
      <c r="C393" s="13" t="s">
        <v>868</v>
      </c>
      <c r="D393" s="43"/>
      <c r="E393" s="44">
        <v>49.05</v>
      </c>
      <c r="F393" s="34">
        <f t="shared" si="5"/>
        <v>-49649640.789999977</v>
      </c>
      <c r="G393" s="20"/>
    </row>
    <row r="394" spans="1:7" s="12" customFormat="1" ht="20.100000000000001" customHeight="1" x14ac:dyDescent="0.35">
      <c r="A394" s="33">
        <v>44389</v>
      </c>
      <c r="B394" s="21" t="s">
        <v>282</v>
      </c>
      <c r="C394" s="13" t="s">
        <v>869</v>
      </c>
      <c r="D394" s="43"/>
      <c r="E394" s="44">
        <v>49.05</v>
      </c>
      <c r="F394" s="34">
        <f t="shared" si="5"/>
        <v>-49649689.839999974</v>
      </c>
      <c r="G394" s="20"/>
    </row>
    <row r="395" spans="1:7" s="12" customFormat="1" ht="20.100000000000001" customHeight="1" x14ac:dyDescent="0.35">
      <c r="A395" s="33">
        <v>44389</v>
      </c>
      <c r="B395" s="21" t="s">
        <v>283</v>
      </c>
      <c r="C395" s="13" t="s">
        <v>870</v>
      </c>
      <c r="D395" s="43"/>
      <c r="E395" s="44">
        <v>42.06</v>
      </c>
      <c r="F395" s="34">
        <f t="shared" si="5"/>
        <v>-49649731.899999976</v>
      </c>
      <c r="G395" s="20"/>
    </row>
    <row r="396" spans="1:7" s="12" customFormat="1" ht="20.100000000000001" customHeight="1" x14ac:dyDescent="0.35">
      <c r="A396" s="33">
        <v>44389</v>
      </c>
      <c r="B396" s="21" t="s">
        <v>284</v>
      </c>
      <c r="C396" s="13" t="s">
        <v>871</v>
      </c>
      <c r="D396" s="43"/>
      <c r="E396" s="44">
        <v>40.5</v>
      </c>
      <c r="F396" s="34">
        <f t="shared" si="5"/>
        <v>-49649772.399999976</v>
      </c>
      <c r="G396" s="20"/>
    </row>
    <row r="397" spans="1:7" s="12" customFormat="1" ht="20.100000000000001" customHeight="1" x14ac:dyDescent="0.35">
      <c r="A397" s="33">
        <v>44389</v>
      </c>
      <c r="B397" s="21" t="s">
        <v>285</v>
      </c>
      <c r="C397" s="13" t="s">
        <v>872</v>
      </c>
      <c r="D397" s="43"/>
      <c r="E397" s="44">
        <v>37.5</v>
      </c>
      <c r="F397" s="34">
        <f t="shared" si="5"/>
        <v>-49649809.899999976</v>
      </c>
      <c r="G397" s="20"/>
    </row>
    <row r="398" spans="1:7" s="12" customFormat="1" ht="20.100000000000001" customHeight="1" x14ac:dyDescent="0.35">
      <c r="A398" s="33">
        <v>44389</v>
      </c>
      <c r="B398" s="21" t="s">
        <v>286</v>
      </c>
      <c r="C398" s="13" t="s">
        <v>873</v>
      </c>
      <c r="D398" s="43"/>
      <c r="E398" s="44">
        <v>33.04</v>
      </c>
      <c r="F398" s="34">
        <f t="shared" si="5"/>
        <v>-49649842.939999975</v>
      </c>
      <c r="G398" s="20"/>
    </row>
    <row r="399" spans="1:7" s="12" customFormat="1" ht="20.100000000000001" customHeight="1" x14ac:dyDescent="0.35">
      <c r="A399" s="33">
        <v>44389</v>
      </c>
      <c r="B399" s="21" t="s">
        <v>287</v>
      </c>
      <c r="C399" s="13" t="s">
        <v>874</v>
      </c>
      <c r="D399" s="43"/>
      <c r="E399" s="44">
        <v>32.4</v>
      </c>
      <c r="F399" s="34">
        <f t="shared" si="5"/>
        <v>-49649875.339999974</v>
      </c>
      <c r="G399" s="20"/>
    </row>
    <row r="400" spans="1:7" s="12" customFormat="1" ht="20.100000000000001" customHeight="1" x14ac:dyDescent="0.35">
      <c r="A400" s="33">
        <v>44389</v>
      </c>
      <c r="B400" s="21" t="s">
        <v>288</v>
      </c>
      <c r="C400" s="13" t="s">
        <v>875</v>
      </c>
      <c r="D400" s="43"/>
      <c r="E400" s="44">
        <v>29.25</v>
      </c>
      <c r="F400" s="34">
        <f t="shared" si="5"/>
        <v>-49649904.589999974</v>
      </c>
      <c r="G400" s="20"/>
    </row>
    <row r="401" spans="1:7" s="12" customFormat="1" ht="20.100000000000001" customHeight="1" x14ac:dyDescent="0.35">
      <c r="A401" s="33">
        <v>44389</v>
      </c>
      <c r="B401" s="21" t="s">
        <v>289</v>
      </c>
      <c r="C401" s="13" t="s">
        <v>876</v>
      </c>
      <c r="D401" s="43"/>
      <c r="E401" s="44">
        <v>28.8</v>
      </c>
      <c r="F401" s="34">
        <f t="shared" si="5"/>
        <v>-49649933.389999971</v>
      </c>
      <c r="G401" s="20"/>
    </row>
    <row r="402" spans="1:7" s="12" customFormat="1" ht="20.100000000000001" customHeight="1" x14ac:dyDescent="0.35">
      <c r="A402" s="33">
        <v>44389</v>
      </c>
      <c r="B402" s="21" t="s">
        <v>290</v>
      </c>
      <c r="C402" s="13" t="s">
        <v>877</v>
      </c>
      <c r="D402" s="43"/>
      <c r="E402" s="44">
        <v>28.8</v>
      </c>
      <c r="F402" s="34">
        <f t="shared" ref="F402:F465" si="6">F401-E402+D402</f>
        <v>-49649962.189999968</v>
      </c>
      <c r="G402" s="20"/>
    </row>
    <row r="403" spans="1:7" s="12" customFormat="1" ht="20.100000000000001" customHeight="1" x14ac:dyDescent="0.35">
      <c r="A403" s="33">
        <v>44389</v>
      </c>
      <c r="B403" s="21" t="s">
        <v>291</v>
      </c>
      <c r="C403" s="13" t="s">
        <v>878</v>
      </c>
      <c r="D403" s="43"/>
      <c r="E403" s="44">
        <v>28.8</v>
      </c>
      <c r="F403" s="34">
        <f t="shared" si="6"/>
        <v>-49649990.989999965</v>
      </c>
      <c r="G403" s="20"/>
    </row>
    <row r="404" spans="1:7" s="12" customFormat="1" ht="20.100000000000001" customHeight="1" x14ac:dyDescent="0.35">
      <c r="A404" s="33">
        <v>44389</v>
      </c>
      <c r="B404" s="21" t="s">
        <v>292</v>
      </c>
      <c r="C404" s="13" t="s">
        <v>879</v>
      </c>
      <c r="D404" s="43"/>
      <c r="E404" s="44">
        <v>28.8</v>
      </c>
      <c r="F404" s="34">
        <f t="shared" si="6"/>
        <v>-49650019.789999962</v>
      </c>
      <c r="G404" s="20"/>
    </row>
    <row r="405" spans="1:7" s="12" customFormat="1" ht="20.100000000000001" customHeight="1" x14ac:dyDescent="0.35">
      <c r="A405" s="33">
        <v>44389</v>
      </c>
      <c r="B405" s="21" t="s">
        <v>293</v>
      </c>
      <c r="C405" s="13" t="s">
        <v>880</v>
      </c>
      <c r="D405" s="43"/>
      <c r="E405" s="44">
        <v>28.8</v>
      </c>
      <c r="F405" s="34">
        <f t="shared" si="6"/>
        <v>-49650048.589999959</v>
      </c>
      <c r="G405" s="20"/>
    </row>
    <row r="406" spans="1:7" s="12" customFormat="1" ht="20.100000000000001" customHeight="1" x14ac:dyDescent="0.35">
      <c r="A406" s="33">
        <v>44389</v>
      </c>
      <c r="B406" s="21" t="s">
        <v>294</v>
      </c>
      <c r="C406" s="13" t="s">
        <v>881</v>
      </c>
      <c r="D406" s="43"/>
      <c r="E406" s="44">
        <v>28.8</v>
      </c>
      <c r="F406" s="34">
        <f t="shared" si="6"/>
        <v>-49650077.389999956</v>
      </c>
      <c r="G406" s="20"/>
    </row>
    <row r="407" spans="1:7" s="12" customFormat="1" ht="20.100000000000001" customHeight="1" x14ac:dyDescent="0.35">
      <c r="A407" s="33">
        <v>44389</v>
      </c>
      <c r="B407" s="21" t="s">
        <v>295</v>
      </c>
      <c r="C407" s="13" t="s">
        <v>882</v>
      </c>
      <c r="D407" s="43"/>
      <c r="E407" s="44">
        <v>28.35</v>
      </c>
      <c r="F407" s="34">
        <f t="shared" si="6"/>
        <v>-49650105.739999957</v>
      </c>
      <c r="G407" s="20"/>
    </row>
    <row r="408" spans="1:7" s="12" customFormat="1" ht="20.100000000000001" customHeight="1" x14ac:dyDescent="0.35">
      <c r="A408" s="33">
        <v>44389</v>
      </c>
      <c r="B408" s="21" t="s">
        <v>296</v>
      </c>
      <c r="C408" s="13" t="s">
        <v>883</v>
      </c>
      <c r="D408" s="43"/>
      <c r="E408" s="44">
        <v>28.35</v>
      </c>
      <c r="F408" s="34">
        <f t="shared" si="6"/>
        <v>-49650134.089999959</v>
      </c>
      <c r="G408" s="20"/>
    </row>
    <row r="409" spans="1:7" s="12" customFormat="1" ht="20.100000000000001" customHeight="1" x14ac:dyDescent="0.35">
      <c r="A409" s="33">
        <v>44389</v>
      </c>
      <c r="B409" s="21" t="s">
        <v>297</v>
      </c>
      <c r="C409" s="13" t="s">
        <v>884</v>
      </c>
      <c r="D409" s="43"/>
      <c r="E409" s="44">
        <v>27.5</v>
      </c>
      <c r="F409" s="34">
        <f t="shared" si="6"/>
        <v>-49650161.589999959</v>
      </c>
      <c r="G409" s="20"/>
    </row>
    <row r="410" spans="1:7" s="12" customFormat="1" ht="20.100000000000001" customHeight="1" x14ac:dyDescent="0.35">
      <c r="A410" s="33">
        <v>44389</v>
      </c>
      <c r="B410" s="21" t="s">
        <v>298</v>
      </c>
      <c r="C410" s="13" t="s">
        <v>885</v>
      </c>
      <c r="D410" s="43"/>
      <c r="E410" s="44">
        <v>27</v>
      </c>
      <c r="F410" s="34">
        <f t="shared" si="6"/>
        <v>-49650188.589999959</v>
      </c>
      <c r="G410" s="20"/>
    </row>
    <row r="411" spans="1:7" s="12" customFormat="1" ht="20.100000000000001" customHeight="1" x14ac:dyDescent="0.35">
      <c r="A411" s="33">
        <v>44389</v>
      </c>
      <c r="B411" s="21" t="s">
        <v>299</v>
      </c>
      <c r="C411" s="13" t="s">
        <v>886</v>
      </c>
      <c r="D411" s="43"/>
      <c r="E411" s="44">
        <v>27</v>
      </c>
      <c r="F411" s="34">
        <f t="shared" si="6"/>
        <v>-49650215.589999959</v>
      </c>
      <c r="G411" s="20"/>
    </row>
    <row r="412" spans="1:7" s="12" customFormat="1" ht="20.100000000000001" customHeight="1" x14ac:dyDescent="0.35">
      <c r="A412" s="33">
        <v>44389</v>
      </c>
      <c r="B412" s="21" t="s">
        <v>300</v>
      </c>
      <c r="C412" s="13" t="s">
        <v>887</v>
      </c>
      <c r="D412" s="43"/>
      <c r="E412" s="44">
        <v>27</v>
      </c>
      <c r="F412" s="34">
        <f t="shared" si="6"/>
        <v>-49650242.589999959</v>
      </c>
      <c r="G412" s="20"/>
    </row>
    <row r="413" spans="1:7" s="12" customFormat="1" ht="20.100000000000001" customHeight="1" x14ac:dyDescent="0.35">
      <c r="A413" s="33">
        <v>44389</v>
      </c>
      <c r="B413" s="21" t="s">
        <v>301</v>
      </c>
      <c r="C413" s="13" t="s">
        <v>888</v>
      </c>
      <c r="D413" s="43"/>
      <c r="E413" s="44">
        <v>27</v>
      </c>
      <c r="F413" s="34">
        <f t="shared" si="6"/>
        <v>-49650269.589999959</v>
      </c>
      <c r="G413" s="20"/>
    </row>
    <row r="414" spans="1:7" s="12" customFormat="1" ht="20.100000000000001" customHeight="1" x14ac:dyDescent="0.35">
      <c r="A414" s="33">
        <v>44389</v>
      </c>
      <c r="B414" s="21" t="s">
        <v>302</v>
      </c>
      <c r="C414" s="13" t="s">
        <v>889</v>
      </c>
      <c r="D414" s="43"/>
      <c r="E414" s="44">
        <v>27</v>
      </c>
      <c r="F414" s="34">
        <f t="shared" si="6"/>
        <v>-49650296.589999959</v>
      </c>
      <c r="G414" s="20"/>
    </row>
    <row r="415" spans="1:7" s="12" customFormat="1" ht="20.100000000000001" customHeight="1" x14ac:dyDescent="0.35">
      <c r="A415" s="33">
        <v>44389</v>
      </c>
      <c r="B415" s="21" t="s">
        <v>303</v>
      </c>
      <c r="C415" s="13" t="s">
        <v>890</v>
      </c>
      <c r="D415" s="43"/>
      <c r="E415" s="44">
        <v>27</v>
      </c>
      <c r="F415" s="34">
        <f t="shared" si="6"/>
        <v>-49650323.589999959</v>
      </c>
      <c r="G415" s="20"/>
    </row>
    <row r="416" spans="1:7" s="12" customFormat="1" ht="20.100000000000001" customHeight="1" x14ac:dyDescent="0.35">
      <c r="A416" s="33">
        <v>44389</v>
      </c>
      <c r="B416" s="21" t="s">
        <v>304</v>
      </c>
      <c r="C416" s="13" t="s">
        <v>891</v>
      </c>
      <c r="D416" s="43"/>
      <c r="E416" s="44">
        <v>27</v>
      </c>
      <c r="F416" s="34">
        <f t="shared" si="6"/>
        <v>-49650350.589999959</v>
      </c>
      <c r="G416" s="20"/>
    </row>
    <row r="417" spans="1:7" s="12" customFormat="1" ht="20.100000000000001" customHeight="1" x14ac:dyDescent="0.35">
      <c r="A417" s="33">
        <v>44389</v>
      </c>
      <c r="B417" s="21" t="s">
        <v>305</v>
      </c>
      <c r="C417" s="13" t="s">
        <v>892</v>
      </c>
      <c r="D417" s="43"/>
      <c r="E417" s="44">
        <v>27</v>
      </c>
      <c r="F417" s="34">
        <f t="shared" si="6"/>
        <v>-49650377.589999959</v>
      </c>
      <c r="G417" s="20"/>
    </row>
    <row r="418" spans="1:7" s="12" customFormat="1" ht="20.100000000000001" customHeight="1" x14ac:dyDescent="0.35">
      <c r="A418" s="33">
        <v>44389</v>
      </c>
      <c r="B418" s="21" t="s">
        <v>306</v>
      </c>
      <c r="C418" s="13" t="s">
        <v>893</v>
      </c>
      <c r="D418" s="43"/>
      <c r="E418" s="44">
        <v>23.82</v>
      </c>
      <c r="F418" s="34">
        <f t="shared" si="6"/>
        <v>-49650401.409999959</v>
      </c>
      <c r="G418" s="20"/>
    </row>
    <row r="419" spans="1:7" s="12" customFormat="1" ht="20.100000000000001" customHeight="1" x14ac:dyDescent="0.35">
      <c r="A419" s="33">
        <v>44389</v>
      </c>
      <c r="B419" s="21" t="s">
        <v>307</v>
      </c>
      <c r="C419" s="13" t="s">
        <v>894</v>
      </c>
      <c r="D419" s="43"/>
      <c r="E419" s="44">
        <v>20.25</v>
      </c>
      <c r="F419" s="34">
        <f t="shared" si="6"/>
        <v>-49650421.659999959</v>
      </c>
      <c r="G419" s="20"/>
    </row>
    <row r="420" spans="1:7" s="12" customFormat="1" ht="20.100000000000001" customHeight="1" x14ac:dyDescent="0.35">
      <c r="A420" s="33">
        <v>44389</v>
      </c>
      <c r="B420" s="21" t="s">
        <v>308</v>
      </c>
      <c r="C420" s="13" t="s">
        <v>895</v>
      </c>
      <c r="D420" s="43"/>
      <c r="E420" s="44">
        <v>16.2</v>
      </c>
      <c r="F420" s="34">
        <f t="shared" si="6"/>
        <v>-49650437.859999962</v>
      </c>
      <c r="G420" s="20"/>
    </row>
    <row r="421" spans="1:7" s="12" customFormat="1" ht="20.100000000000001" customHeight="1" x14ac:dyDescent="0.35">
      <c r="A421" s="33">
        <v>44389</v>
      </c>
      <c r="B421" s="21" t="s">
        <v>309</v>
      </c>
      <c r="C421" s="13" t="s">
        <v>896</v>
      </c>
      <c r="D421" s="43"/>
      <c r="E421" s="44">
        <v>11.25</v>
      </c>
      <c r="F421" s="34">
        <f t="shared" si="6"/>
        <v>-49650449.109999962</v>
      </c>
      <c r="G421" s="20"/>
    </row>
    <row r="422" spans="1:7" s="12" customFormat="1" ht="20.100000000000001" customHeight="1" x14ac:dyDescent="0.35">
      <c r="A422" s="33">
        <v>44389</v>
      </c>
      <c r="B422" s="21" t="s">
        <v>310</v>
      </c>
      <c r="C422" s="13" t="s">
        <v>897</v>
      </c>
      <c r="D422" s="43"/>
      <c r="E422" s="44">
        <v>9.15</v>
      </c>
      <c r="F422" s="34">
        <f t="shared" si="6"/>
        <v>-49650458.259999961</v>
      </c>
      <c r="G422" s="20"/>
    </row>
    <row r="423" spans="1:7" s="12" customFormat="1" ht="20.100000000000001" customHeight="1" x14ac:dyDescent="0.35">
      <c r="A423" s="33">
        <v>44389</v>
      </c>
      <c r="B423" s="21" t="s">
        <v>311</v>
      </c>
      <c r="C423" s="13" t="s">
        <v>898</v>
      </c>
      <c r="D423" s="43"/>
      <c r="E423" s="44">
        <v>0.75</v>
      </c>
      <c r="F423" s="34">
        <f t="shared" si="6"/>
        <v>-49650459.009999961</v>
      </c>
      <c r="G423" s="20"/>
    </row>
    <row r="424" spans="1:7" s="12" customFormat="1" ht="20.100000000000001" customHeight="1" x14ac:dyDescent="0.35">
      <c r="A424" s="33">
        <v>44390</v>
      </c>
      <c r="B424" s="21" t="s">
        <v>312</v>
      </c>
      <c r="C424" s="13" t="s">
        <v>55</v>
      </c>
      <c r="D424" s="43">
        <v>70</v>
      </c>
      <c r="E424" s="44"/>
      <c r="F424" s="34">
        <f t="shared" si="6"/>
        <v>-49650389.009999961</v>
      </c>
      <c r="G424" s="20"/>
    </row>
    <row r="425" spans="1:7" s="12" customFormat="1" ht="20.100000000000001" customHeight="1" x14ac:dyDescent="0.35">
      <c r="A425" s="33">
        <v>44390</v>
      </c>
      <c r="B425" s="21" t="s">
        <v>313</v>
      </c>
      <c r="C425" s="13" t="s">
        <v>899</v>
      </c>
      <c r="D425" s="43"/>
      <c r="E425" s="44">
        <v>1587.99</v>
      </c>
      <c r="F425" s="34">
        <f t="shared" si="6"/>
        <v>-49651976.999999963</v>
      </c>
      <c r="G425" s="20"/>
    </row>
    <row r="426" spans="1:7" s="12" customFormat="1" ht="20.100000000000001" customHeight="1" x14ac:dyDescent="0.35">
      <c r="A426" s="33">
        <v>44390</v>
      </c>
      <c r="B426" s="21" t="s">
        <v>314</v>
      </c>
      <c r="C426" s="13" t="s">
        <v>900</v>
      </c>
      <c r="D426" s="43"/>
      <c r="E426" s="44">
        <v>229.16</v>
      </c>
      <c r="F426" s="34">
        <f t="shared" si="6"/>
        <v>-49652206.159999959</v>
      </c>
      <c r="G426" s="20"/>
    </row>
    <row r="427" spans="1:7" s="12" customFormat="1" ht="20.100000000000001" customHeight="1" x14ac:dyDescent="0.35">
      <c r="A427" s="33">
        <v>44390</v>
      </c>
      <c r="B427" s="21" t="s">
        <v>315</v>
      </c>
      <c r="C427" s="13" t="s">
        <v>901</v>
      </c>
      <c r="D427" s="43"/>
      <c r="E427" s="44">
        <v>162.04</v>
      </c>
      <c r="F427" s="34">
        <f t="shared" si="6"/>
        <v>-49652368.199999958</v>
      </c>
      <c r="G427" s="20"/>
    </row>
    <row r="428" spans="1:7" s="12" customFormat="1" ht="20.100000000000001" customHeight="1" x14ac:dyDescent="0.35">
      <c r="A428" s="33">
        <v>44390</v>
      </c>
      <c r="B428" s="21" t="s">
        <v>316</v>
      </c>
      <c r="C428" s="13" t="s">
        <v>902</v>
      </c>
      <c r="D428" s="43"/>
      <c r="E428" s="44">
        <v>125.91</v>
      </c>
      <c r="F428" s="34">
        <f t="shared" si="6"/>
        <v>-49652494.109999955</v>
      </c>
      <c r="G428" s="20"/>
    </row>
    <row r="429" spans="1:7" s="12" customFormat="1" ht="20.100000000000001" customHeight="1" x14ac:dyDescent="0.35">
      <c r="A429" s="33">
        <v>44390</v>
      </c>
      <c r="B429" s="21" t="s">
        <v>317</v>
      </c>
      <c r="C429" s="13" t="s">
        <v>903</v>
      </c>
      <c r="D429" s="43"/>
      <c r="E429" s="44">
        <v>56.77</v>
      </c>
      <c r="F429" s="34">
        <f t="shared" si="6"/>
        <v>-49652550.879999958</v>
      </c>
      <c r="G429" s="20"/>
    </row>
    <row r="430" spans="1:7" s="12" customFormat="1" ht="20.100000000000001" customHeight="1" x14ac:dyDescent="0.35">
      <c r="A430" s="33">
        <v>44390</v>
      </c>
      <c r="B430" s="21" t="s">
        <v>318</v>
      </c>
      <c r="C430" s="13" t="s">
        <v>904</v>
      </c>
      <c r="D430" s="43"/>
      <c r="E430" s="44">
        <v>53.4</v>
      </c>
      <c r="F430" s="34">
        <f t="shared" si="6"/>
        <v>-49652604.279999956</v>
      </c>
      <c r="G430" s="20"/>
    </row>
    <row r="431" spans="1:7" s="12" customFormat="1" ht="20.100000000000001" customHeight="1" x14ac:dyDescent="0.35">
      <c r="A431" s="33">
        <v>44390</v>
      </c>
      <c r="B431" s="21" t="s">
        <v>319</v>
      </c>
      <c r="C431" s="13" t="s">
        <v>905</v>
      </c>
      <c r="D431" s="43"/>
      <c r="E431" s="44">
        <v>51.98</v>
      </c>
      <c r="F431" s="34">
        <f t="shared" si="6"/>
        <v>-49652656.259999953</v>
      </c>
      <c r="G431" s="20"/>
    </row>
    <row r="432" spans="1:7" s="12" customFormat="1" ht="20.100000000000001" customHeight="1" x14ac:dyDescent="0.35">
      <c r="A432" s="33">
        <v>44390</v>
      </c>
      <c r="B432" s="21" t="s">
        <v>320</v>
      </c>
      <c r="C432" s="13" t="s">
        <v>906</v>
      </c>
      <c r="D432" s="43"/>
      <c r="E432" s="44">
        <v>50.55</v>
      </c>
      <c r="F432" s="34">
        <f t="shared" si="6"/>
        <v>-49652706.80999995</v>
      </c>
      <c r="G432" s="20"/>
    </row>
    <row r="433" spans="1:7" s="12" customFormat="1" ht="20.100000000000001" customHeight="1" x14ac:dyDescent="0.35">
      <c r="A433" s="33">
        <v>44390</v>
      </c>
      <c r="B433" s="21" t="s">
        <v>321</v>
      </c>
      <c r="C433" s="13" t="s">
        <v>907</v>
      </c>
      <c r="D433" s="43"/>
      <c r="E433" s="44">
        <v>49.05</v>
      </c>
      <c r="F433" s="34">
        <f t="shared" si="6"/>
        <v>-49652755.859999947</v>
      </c>
      <c r="G433" s="20"/>
    </row>
    <row r="434" spans="1:7" s="12" customFormat="1" ht="20.100000000000001" customHeight="1" x14ac:dyDescent="0.35">
      <c r="A434" s="33">
        <v>44390</v>
      </c>
      <c r="B434" s="21" t="s">
        <v>322</v>
      </c>
      <c r="C434" s="13" t="s">
        <v>908</v>
      </c>
      <c r="D434" s="43"/>
      <c r="E434" s="44">
        <v>49.05</v>
      </c>
      <c r="F434" s="34">
        <f t="shared" si="6"/>
        <v>-49652804.909999944</v>
      </c>
      <c r="G434" s="20"/>
    </row>
    <row r="435" spans="1:7" s="12" customFormat="1" ht="20.100000000000001" customHeight="1" x14ac:dyDescent="0.35">
      <c r="A435" s="33">
        <v>44390</v>
      </c>
      <c r="B435" s="21" t="s">
        <v>323</v>
      </c>
      <c r="C435" s="13" t="s">
        <v>909</v>
      </c>
      <c r="D435" s="43"/>
      <c r="E435" s="44">
        <v>48.42</v>
      </c>
      <c r="F435" s="34">
        <f t="shared" si="6"/>
        <v>-49652853.329999946</v>
      </c>
      <c r="G435" s="20"/>
    </row>
    <row r="436" spans="1:7" s="12" customFormat="1" ht="20.100000000000001" customHeight="1" x14ac:dyDescent="0.35">
      <c r="A436" s="33">
        <v>44390</v>
      </c>
      <c r="B436" s="21" t="s">
        <v>324</v>
      </c>
      <c r="C436" s="13" t="s">
        <v>910</v>
      </c>
      <c r="D436" s="43"/>
      <c r="E436" s="44">
        <v>47.78</v>
      </c>
      <c r="F436" s="34">
        <f t="shared" si="6"/>
        <v>-49652901.109999947</v>
      </c>
      <c r="G436" s="20"/>
    </row>
    <row r="437" spans="1:7" s="12" customFormat="1" ht="20.100000000000001" customHeight="1" x14ac:dyDescent="0.35">
      <c r="A437" s="33">
        <v>44390</v>
      </c>
      <c r="B437" s="21" t="s">
        <v>325</v>
      </c>
      <c r="C437" s="13" t="s">
        <v>911</v>
      </c>
      <c r="D437" s="43"/>
      <c r="E437" s="44">
        <v>32.4</v>
      </c>
      <c r="F437" s="34">
        <f t="shared" si="6"/>
        <v>-49652933.509999946</v>
      </c>
      <c r="G437" s="20"/>
    </row>
    <row r="438" spans="1:7" s="12" customFormat="1" ht="20.100000000000001" customHeight="1" x14ac:dyDescent="0.35">
      <c r="A438" s="33">
        <v>44390</v>
      </c>
      <c r="B438" s="21" t="s">
        <v>326</v>
      </c>
      <c r="C438" s="13" t="s">
        <v>912</v>
      </c>
      <c r="D438" s="43"/>
      <c r="E438" s="44">
        <v>31.51</v>
      </c>
      <c r="F438" s="34">
        <f t="shared" si="6"/>
        <v>-49652965.019999944</v>
      </c>
      <c r="G438" s="20"/>
    </row>
    <row r="439" spans="1:7" s="12" customFormat="1" ht="20.100000000000001" customHeight="1" x14ac:dyDescent="0.35">
      <c r="A439" s="33">
        <v>44390</v>
      </c>
      <c r="B439" s="21" t="s">
        <v>327</v>
      </c>
      <c r="C439" s="13" t="s">
        <v>913</v>
      </c>
      <c r="D439" s="43"/>
      <c r="E439" s="44">
        <v>29.36</v>
      </c>
      <c r="F439" s="34">
        <f t="shared" si="6"/>
        <v>-49652994.379999943</v>
      </c>
      <c r="G439" s="20"/>
    </row>
    <row r="440" spans="1:7" s="12" customFormat="1" ht="20.100000000000001" customHeight="1" x14ac:dyDescent="0.35">
      <c r="A440" s="33">
        <v>44390</v>
      </c>
      <c r="B440" s="21" t="s">
        <v>328</v>
      </c>
      <c r="C440" s="13" t="s">
        <v>914</v>
      </c>
      <c r="D440" s="43"/>
      <c r="E440" s="44">
        <v>29.2</v>
      </c>
      <c r="F440" s="34">
        <f t="shared" si="6"/>
        <v>-49653023.579999946</v>
      </c>
      <c r="G440" s="20"/>
    </row>
    <row r="441" spans="1:7" s="12" customFormat="1" ht="20.100000000000001" customHeight="1" x14ac:dyDescent="0.35">
      <c r="A441" s="33">
        <v>44390</v>
      </c>
      <c r="B441" s="21" t="s">
        <v>329</v>
      </c>
      <c r="C441" s="13" t="s">
        <v>915</v>
      </c>
      <c r="D441" s="43"/>
      <c r="E441" s="44">
        <v>28.8</v>
      </c>
      <c r="F441" s="34">
        <f t="shared" si="6"/>
        <v>-49653052.379999943</v>
      </c>
      <c r="G441" s="20"/>
    </row>
    <row r="442" spans="1:7" s="12" customFormat="1" ht="20.100000000000001" customHeight="1" x14ac:dyDescent="0.35">
      <c r="A442" s="33">
        <v>44390</v>
      </c>
      <c r="B442" s="21" t="s">
        <v>330</v>
      </c>
      <c r="C442" s="13" t="s">
        <v>916</v>
      </c>
      <c r="D442" s="43"/>
      <c r="E442" s="44">
        <v>27.9</v>
      </c>
      <c r="F442" s="34">
        <f t="shared" si="6"/>
        <v>-49653080.279999942</v>
      </c>
      <c r="G442" s="20"/>
    </row>
    <row r="443" spans="1:7" s="12" customFormat="1" ht="20.100000000000001" customHeight="1" x14ac:dyDescent="0.35">
      <c r="A443" s="33">
        <v>44390</v>
      </c>
      <c r="B443" s="21" t="s">
        <v>331</v>
      </c>
      <c r="C443" s="13" t="s">
        <v>917</v>
      </c>
      <c r="D443" s="43"/>
      <c r="E443" s="44">
        <v>27.9</v>
      </c>
      <c r="F443" s="34">
        <f t="shared" si="6"/>
        <v>-49653108.17999994</v>
      </c>
      <c r="G443" s="20"/>
    </row>
    <row r="444" spans="1:7" s="12" customFormat="1" ht="20.100000000000001" customHeight="1" x14ac:dyDescent="0.35">
      <c r="A444" s="33">
        <v>44390</v>
      </c>
      <c r="B444" s="21" t="s">
        <v>332</v>
      </c>
      <c r="C444" s="13" t="s">
        <v>918</v>
      </c>
      <c r="D444" s="43"/>
      <c r="E444" s="44">
        <v>27</v>
      </c>
      <c r="F444" s="34">
        <f t="shared" si="6"/>
        <v>-49653135.17999994</v>
      </c>
      <c r="G444" s="20"/>
    </row>
    <row r="445" spans="1:7" s="12" customFormat="1" ht="20.100000000000001" customHeight="1" x14ac:dyDescent="0.35">
      <c r="A445" s="33">
        <v>44390</v>
      </c>
      <c r="B445" s="21" t="s">
        <v>333</v>
      </c>
      <c r="C445" s="13" t="s">
        <v>919</v>
      </c>
      <c r="D445" s="43"/>
      <c r="E445" s="44">
        <v>27</v>
      </c>
      <c r="F445" s="34">
        <f t="shared" si="6"/>
        <v>-49653162.17999994</v>
      </c>
      <c r="G445" s="20"/>
    </row>
    <row r="446" spans="1:7" s="12" customFormat="1" ht="20.100000000000001" customHeight="1" x14ac:dyDescent="0.35">
      <c r="A446" s="33">
        <v>44390</v>
      </c>
      <c r="B446" s="21" t="s">
        <v>334</v>
      </c>
      <c r="C446" s="13" t="s">
        <v>920</v>
      </c>
      <c r="D446" s="43"/>
      <c r="E446" s="44">
        <v>27</v>
      </c>
      <c r="F446" s="34">
        <f t="shared" si="6"/>
        <v>-49653189.17999994</v>
      </c>
      <c r="G446" s="20"/>
    </row>
    <row r="447" spans="1:7" s="12" customFormat="1" ht="20.100000000000001" customHeight="1" x14ac:dyDescent="0.35">
      <c r="A447" s="33">
        <v>44390</v>
      </c>
      <c r="B447" s="21" t="s">
        <v>335</v>
      </c>
      <c r="C447" s="13" t="s">
        <v>921</v>
      </c>
      <c r="D447" s="43"/>
      <c r="E447" s="44">
        <v>19.8</v>
      </c>
      <c r="F447" s="34">
        <f t="shared" si="6"/>
        <v>-49653208.979999937</v>
      </c>
      <c r="G447" s="20"/>
    </row>
    <row r="448" spans="1:7" s="12" customFormat="1" ht="20.100000000000001" customHeight="1" x14ac:dyDescent="0.35">
      <c r="A448" s="33">
        <v>44390</v>
      </c>
      <c r="B448" s="21" t="s">
        <v>336</v>
      </c>
      <c r="C448" s="13" t="s">
        <v>922</v>
      </c>
      <c r="D448" s="43"/>
      <c r="E448" s="44">
        <v>19.350000000000001</v>
      </c>
      <c r="F448" s="34">
        <f t="shared" si="6"/>
        <v>-49653228.329999939</v>
      </c>
      <c r="G448" s="20"/>
    </row>
    <row r="449" spans="1:7" s="12" customFormat="1" ht="20.100000000000001" customHeight="1" x14ac:dyDescent="0.35">
      <c r="A449" s="33">
        <v>44390</v>
      </c>
      <c r="B449" s="21" t="s">
        <v>337</v>
      </c>
      <c r="C449" s="13" t="s">
        <v>923</v>
      </c>
      <c r="D449" s="43"/>
      <c r="E449" s="44">
        <v>18.899999999999999</v>
      </c>
      <c r="F449" s="34">
        <f t="shared" si="6"/>
        <v>-49653247.229999937</v>
      </c>
      <c r="G449" s="20"/>
    </row>
    <row r="450" spans="1:7" s="12" customFormat="1" ht="20.100000000000001" customHeight="1" x14ac:dyDescent="0.35">
      <c r="A450" s="33">
        <v>44390</v>
      </c>
      <c r="B450" s="21" t="s">
        <v>338</v>
      </c>
      <c r="C450" s="13" t="s">
        <v>924</v>
      </c>
      <c r="D450" s="43"/>
      <c r="E450" s="44">
        <v>18.45</v>
      </c>
      <c r="F450" s="34">
        <f t="shared" si="6"/>
        <v>-49653265.67999994</v>
      </c>
      <c r="G450" s="20"/>
    </row>
    <row r="451" spans="1:7" s="12" customFormat="1" ht="20.100000000000001" customHeight="1" x14ac:dyDescent="0.35">
      <c r="A451" s="33">
        <v>44390</v>
      </c>
      <c r="B451" s="21" t="s">
        <v>339</v>
      </c>
      <c r="C451" s="13" t="s">
        <v>925</v>
      </c>
      <c r="D451" s="43"/>
      <c r="E451" s="44">
        <v>18.45</v>
      </c>
      <c r="F451" s="34">
        <f t="shared" si="6"/>
        <v>-49653284.129999943</v>
      </c>
      <c r="G451" s="20"/>
    </row>
    <row r="452" spans="1:7" s="12" customFormat="1" ht="20.100000000000001" customHeight="1" x14ac:dyDescent="0.35">
      <c r="A452" s="33">
        <v>44390</v>
      </c>
      <c r="B452" s="21" t="s">
        <v>340</v>
      </c>
      <c r="C452" s="13" t="s">
        <v>926</v>
      </c>
      <c r="D452" s="43"/>
      <c r="E452" s="44">
        <v>17.559999999999999</v>
      </c>
      <c r="F452" s="34">
        <f t="shared" si="6"/>
        <v>-49653301.689999945</v>
      </c>
      <c r="G452" s="20"/>
    </row>
    <row r="453" spans="1:7" s="12" customFormat="1" ht="20.100000000000001" customHeight="1" x14ac:dyDescent="0.35">
      <c r="A453" s="33">
        <v>44390</v>
      </c>
      <c r="B453" s="21" t="s">
        <v>341</v>
      </c>
      <c r="C453" s="13" t="s">
        <v>927</v>
      </c>
      <c r="D453" s="43"/>
      <c r="E453" s="44">
        <v>16.350000000000001</v>
      </c>
      <c r="F453" s="34">
        <f t="shared" si="6"/>
        <v>-49653318.039999947</v>
      </c>
      <c r="G453" s="20"/>
    </row>
    <row r="454" spans="1:7" s="12" customFormat="1" ht="20.100000000000001" customHeight="1" x14ac:dyDescent="0.35">
      <c r="A454" s="33">
        <v>44390</v>
      </c>
      <c r="B454" s="21" t="s">
        <v>342</v>
      </c>
      <c r="C454" s="13" t="s">
        <v>928</v>
      </c>
      <c r="D454" s="43"/>
      <c r="E454" s="44">
        <v>16.059999999999999</v>
      </c>
      <c r="F454" s="34">
        <f t="shared" si="6"/>
        <v>-49653334.099999949</v>
      </c>
      <c r="G454" s="20"/>
    </row>
    <row r="455" spans="1:7" s="12" customFormat="1" ht="20.100000000000001" customHeight="1" x14ac:dyDescent="0.35">
      <c r="A455" s="33">
        <v>44390</v>
      </c>
      <c r="B455" s="21" t="s">
        <v>343</v>
      </c>
      <c r="C455" s="13" t="s">
        <v>929</v>
      </c>
      <c r="D455" s="43"/>
      <c r="E455" s="44">
        <v>15.3</v>
      </c>
      <c r="F455" s="34">
        <f t="shared" si="6"/>
        <v>-49653349.399999946</v>
      </c>
      <c r="G455" s="20"/>
    </row>
    <row r="456" spans="1:7" s="12" customFormat="1" ht="20.100000000000001" customHeight="1" x14ac:dyDescent="0.35">
      <c r="A456" s="33">
        <v>44390</v>
      </c>
      <c r="B456" s="21" t="s">
        <v>344</v>
      </c>
      <c r="C456" s="13" t="s">
        <v>930</v>
      </c>
      <c r="D456" s="43"/>
      <c r="E456" s="44">
        <v>15.3</v>
      </c>
      <c r="F456" s="34">
        <f t="shared" si="6"/>
        <v>-49653364.699999943</v>
      </c>
      <c r="G456" s="20"/>
    </row>
    <row r="457" spans="1:7" s="12" customFormat="1" ht="20.100000000000001" customHeight="1" x14ac:dyDescent="0.35">
      <c r="A457" s="33">
        <v>44390</v>
      </c>
      <c r="B457" s="21" t="s">
        <v>345</v>
      </c>
      <c r="C457" s="13" t="s">
        <v>931</v>
      </c>
      <c r="D457" s="43"/>
      <c r="E457" s="44">
        <v>13.56</v>
      </c>
      <c r="F457" s="34">
        <f t="shared" si="6"/>
        <v>-49653378.259999946</v>
      </c>
      <c r="G457" s="20"/>
    </row>
    <row r="458" spans="1:7" s="12" customFormat="1" ht="20.100000000000001" customHeight="1" x14ac:dyDescent="0.35">
      <c r="A458" s="33">
        <v>44390</v>
      </c>
      <c r="B458" s="21" t="s">
        <v>346</v>
      </c>
      <c r="C458" s="13" t="s">
        <v>932</v>
      </c>
      <c r="D458" s="43"/>
      <c r="E458" s="44">
        <v>13.56</v>
      </c>
      <c r="F458" s="34">
        <f t="shared" si="6"/>
        <v>-49653391.819999948</v>
      </c>
      <c r="G458" s="20"/>
    </row>
    <row r="459" spans="1:7" s="12" customFormat="1" ht="20.100000000000001" customHeight="1" x14ac:dyDescent="0.35">
      <c r="A459" s="33">
        <v>44390</v>
      </c>
      <c r="B459" s="21" t="s">
        <v>347</v>
      </c>
      <c r="C459" s="13" t="s">
        <v>933</v>
      </c>
      <c r="D459" s="43"/>
      <c r="E459" s="44">
        <v>5.39</v>
      </c>
      <c r="F459" s="34">
        <f t="shared" si="6"/>
        <v>-49653397.209999949</v>
      </c>
      <c r="G459" s="20"/>
    </row>
    <row r="460" spans="1:7" s="12" customFormat="1" ht="20.100000000000001" customHeight="1" x14ac:dyDescent="0.35">
      <c r="A460" s="33">
        <v>44390</v>
      </c>
      <c r="B460" s="21">
        <v>52394</v>
      </c>
      <c r="C460" s="13" t="s">
        <v>1251</v>
      </c>
      <c r="D460" s="43"/>
      <c r="E460" s="43">
        <v>6000</v>
      </c>
      <c r="F460" s="34">
        <f t="shared" si="6"/>
        <v>-49659397.209999949</v>
      </c>
      <c r="G460" s="20"/>
    </row>
    <row r="461" spans="1:7" s="12" customFormat="1" ht="20.100000000000001" customHeight="1" x14ac:dyDescent="0.35">
      <c r="A461" s="33">
        <v>44390</v>
      </c>
      <c r="B461" s="21">
        <v>52395</v>
      </c>
      <c r="C461" s="13" t="s">
        <v>1252</v>
      </c>
      <c r="D461" s="43"/>
      <c r="E461" s="43">
        <v>20200</v>
      </c>
      <c r="F461" s="34">
        <f t="shared" si="6"/>
        <v>-49679597.209999949</v>
      </c>
      <c r="G461" s="20"/>
    </row>
    <row r="462" spans="1:7" s="12" customFormat="1" ht="20.100000000000001" customHeight="1" x14ac:dyDescent="0.35">
      <c r="A462" s="33">
        <v>44390</v>
      </c>
      <c r="B462" s="21">
        <v>52396</v>
      </c>
      <c r="C462" s="13" t="s">
        <v>1253</v>
      </c>
      <c r="D462" s="43"/>
      <c r="E462" s="43">
        <v>18000</v>
      </c>
      <c r="F462" s="34">
        <f t="shared" si="6"/>
        <v>-49697597.209999949</v>
      </c>
      <c r="G462" s="20"/>
    </row>
    <row r="463" spans="1:7" s="12" customFormat="1" ht="20.100000000000001" customHeight="1" x14ac:dyDescent="0.35">
      <c r="A463" s="33">
        <v>44390</v>
      </c>
      <c r="B463" s="21">
        <v>52397</v>
      </c>
      <c r="C463" s="13" t="s">
        <v>1254</v>
      </c>
      <c r="D463" s="43"/>
      <c r="E463" s="43">
        <v>40500</v>
      </c>
      <c r="F463" s="34">
        <f t="shared" si="6"/>
        <v>-49738097.209999949</v>
      </c>
      <c r="G463" s="20"/>
    </row>
    <row r="464" spans="1:7" s="12" customFormat="1" ht="20.100000000000001" customHeight="1" x14ac:dyDescent="0.35">
      <c r="A464" s="33">
        <v>44390</v>
      </c>
      <c r="B464" s="21">
        <v>52398</v>
      </c>
      <c r="C464" s="13" t="s">
        <v>1255</v>
      </c>
      <c r="D464" s="43"/>
      <c r="E464" s="43">
        <v>12135.78</v>
      </c>
      <c r="F464" s="34">
        <f t="shared" si="6"/>
        <v>-49750232.98999995</v>
      </c>
      <c r="G464" s="20"/>
    </row>
    <row r="465" spans="1:7" s="12" customFormat="1" ht="20.100000000000001" customHeight="1" x14ac:dyDescent="0.35">
      <c r="A465" s="33">
        <v>44390</v>
      </c>
      <c r="B465" s="21">
        <v>52399</v>
      </c>
      <c r="C465" s="13" t="s">
        <v>1256</v>
      </c>
      <c r="D465" s="43"/>
      <c r="E465" s="43">
        <v>75000</v>
      </c>
      <c r="F465" s="34">
        <f t="shared" si="6"/>
        <v>-49825232.98999995</v>
      </c>
      <c r="G465" s="20"/>
    </row>
    <row r="466" spans="1:7" s="12" customFormat="1" ht="20.100000000000001" customHeight="1" x14ac:dyDescent="0.35">
      <c r="A466" s="33">
        <v>44390</v>
      </c>
      <c r="B466" s="21">
        <v>52400</v>
      </c>
      <c r="C466" s="13" t="s">
        <v>1257</v>
      </c>
      <c r="D466" s="43"/>
      <c r="E466" s="43">
        <v>51249.18</v>
      </c>
      <c r="F466" s="34">
        <f t="shared" ref="F466:F529" si="7">F465-E466+D466</f>
        <v>-49876482.16999995</v>
      </c>
      <c r="G466" s="20"/>
    </row>
    <row r="467" spans="1:7" s="12" customFormat="1" ht="20.100000000000001" customHeight="1" x14ac:dyDescent="0.35">
      <c r="A467" s="33">
        <v>44390</v>
      </c>
      <c r="B467" s="21">
        <v>52401</v>
      </c>
      <c r="C467" s="13" t="s">
        <v>33</v>
      </c>
      <c r="D467" s="43"/>
      <c r="E467" s="43">
        <v>87550</v>
      </c>
      <c r="F467" s="34">
        <f t="shared" si="7"/>
        <v>-49964032.16999995</v>
      </c>
      <c r="G467" s="20"/>
    </row>
    <row r="468" spans="1:7" s="12" customFormat="1" ht="20.100000000000001" customHeight="1" x14ac:dyDescent="0.35">
      <c r="A468" s="33">
        <v>44390</v>
      </c>
      <c r="B468" s="21">
        <v>52402</v>
      </c>
      <c r="C468" s="13" t="s">
        <v>1258</v>
      </c>
      <c r="D468" s="43"/>
      <c r="E468" s="43">
        <v>44649.99</v>
      </c>
      <c r="F468" s="34">
        <f t="shared" si="7"/>
        <v>-50008682.159999952</v>
      </c>
      <c r="G468" s="20"/>
    </row>
    <row r="469" spans="1:7" s="12" customFormat="1" ht="20.100000000000001" customHeight="1" x14ac:dyDescent="0.35">
      <c r="A469" s="33">
        <v>44390</v>
      </c>
      <c r="B469" s="21">
        <v>52403</v>
      </c>
      <c r="C469" s="13" t="s">
        <v>1259</v>
      </c>
      <c r="D469" s="43"/>
      <c r="E469" s="43">
        <v>160875</v>
      </c>
      <c r="F469" s="34">
        <f t="shared" si="7"/>
        <v>-50169557.159999952</v>
      </c>
      <c r="G469" s="20"/>
    </row>
    <row r="470" spans="1:7" s="12" customFormat="1" ht="20.100000000000001" customHeight="1" x14ac:dyDescent="0.35">
      <c r="A470" s="33">
        <v>44390</v>
      </c>
      <c r="B470" s="21">
        <v>52404</v>
      </c>
      <c r="C470" s="13" t="s">
        <v>1259</v>
      </c>
      <c r="D470" s="43"/>
      <c r="E470" s="43">
        <v>160875</v>
      </c>
      <c r="F470" s="34">
        <f t="shared" si="7"/>
        <v>-50330432.159999952</v>
      </c>
      <c r="G470" s="20"/>
    </row>
    <row r="471" spans="1:7" s="12" customFormat="1" ht="20.100000000000001" customHeight="1" x14ac:dyDescent="0.35">
      <c r="A471" s="33">
        <v>44390</v>
      </c>
      <c r="B471" s="21">
        <v>52405</v>
      </c>
      <c r="C471" s="13" t="s">
        <v>1260</v>
      </c>
      <c r="D471" s="43"/>
      <c r="E471" s="43">
        <v>75320</v>
      </c>
      <c r="F471" s="34">
        <f t="shared" si="7"/>
        <v>-50405752.159999952</v>
      </c>
      <c r="G471" s="20"/>
    </row>
    <row r="472" spans="1:7" s="12" customFormat="1" ht="20.100000000000001" customHeight="1" x14ac:dyDescent="0.35">
      <c r="A472" s="33">
        <v>44390</v>
      </c>
      <c r="B472" s="21">
        <v>52406</v>
      </c>
      <c r="C472" s="13" t="s">
        <v>1261</v>
      </c>
      <c r="D472" s="43"/>
      <c r="E472" s="43">
        <v>5719.5</v>
      </c>
      <c r="F472" s="34">
        <f t="shared" si="7"/>
        <v>-50411471.659999952</v>
      </c>
      <c r="G472" s="20"/>
    </row>
    <row r="473" spans="1:7" s="12" customFormat="1" ht="20.100000000000001" customHeight="1" x14ac:dyDescent="0.35">
      <c r="A473" s="33">
        <v>44390</v>
      </c>
      <c r="B473" s="21">
        <v>52407</v>
      </c>
      <c r="C473" s="13" t="s">
        <v>11</v>
      </c>
      <c r="D473" s="43"/>
      <c r="E473" s="43">
        <v>3050.85</v>
      </c>
      <c r="F473" s="34">
        <f t="shared" si="7"/>
        <v>-50414522.509999953</v>
      </c>
      <c r="G473" s="20"/>
    </row>
    <row r="474" spans="1:7" s="12" customFormat="1" ht="20.100000000000001" customHeight="1" x14ac:dyDescent="0.35">
      <c r="A474" s="33">
        <v>44390</v>
      </c>
      <c r="B474" s="21">
        <v>52408</v>
      </c>
      <c r="C474" s="13" t="s">
        <v>1262</v>
      </c>
      <c r="D474" s="43"/>
      <c r="E474" s="43">
        <v>13500</v>
      </c>
      <c r="F474" s="34">
        <f t="shared" si="7"/>
        <v>-50428022.509999953</v>
      </c>
      <c r="G474" s="20"/>
    </row>
    <row r="475" spans="1:7" s="12" customFormat="1" ht="20.100000000000001" customHeight="1" x14ac:dyDescent="0.35">
      <c r="A475" s="33">
        <v>44390</v>
      </c>
      <c r="B475" s="21">
        <v>52409</v>
      </c>
      <c r="C475" s="13" t="s">
        <v>1261</v>
      </c>
      <c r="D475" s="43"/>
      <c r="E475" s="43">
        <v>20590.2</v>
      </c>
      <c r="F475" s="34">
        <f t="shared" si="7"/>
        <v>-50448612.709999956</v>
      </c>
      <c r="G475" s="20"/>
    </row>
    <row r="476" spans="1:7" s="12" customFormat="1" ht="20.100000000000001" customHeight="1" x14ac:dyDescent="0.35">
      <c r="A476" s="33">
        <v>44390</v>
      </c>
      <c r="B476" s="21">
        <v>52410</v>
      </c>
      <c r="C476" s="13" t="s">
        <v>43</v>
      </c>
      <c r="D476" s="43"/>
      <c r="E476" s="43">
        <v>11151</v>
      </c>
      <c r="F476" s="34">
        <f t="shared" si="7"/>
        <v>-50459763.709999956</v>
      </c>
      <c r="G476" s="20"/>
    </row>
    <row r="477" spans="1:7" s="12" customFormat="1" ht="20.100000000000001" customHeight="1" x14ac:dyDescent="0.35">
      <c r="A477" s="33">
        <v>44390</v>
      </c>
      <c r="B477" s="21">
        <v>52411</v>
      </c>
      <c r="C477" s="13" t="s">
        <v>11</v>
      </c>
      <c r="D477" s="43"/>
      <c r="E477" s="43">
        <v>19449.150000000001</v>
      </c>
      <c r="F477" s="34">
        <f t="shared" si="7"/>
        <v>-50479212.859999955</v>
      </c>
      <c r="G477" s="20"/>
    </row>
    <row r="478" spans="1:7" s="12" customFormat="1" ht="20.100000000000001" customHeight="1" x14ac:dyDescent="0.35">
      <c r="A478" s="33">
        <v>44390</v>
      </c>
      <c r="B478" s="21">
        <v>52412</v>
      </c>
      <c r="C478" s="13" t="s">
        <v>43</v>
      </c>
      <c r="D478" s="43"/>
      <c r="E478" s="43">
        <v>11151</v>
      </c>
      <c r="F478" s="34">
        <f t="shared" si="7"/>
        <v>-50490363.859999955</v>
      </c>
      <c r="G478" s="20"/>
    </row>
    <row r="479" spans="1:7" s="12" customFormat="1" ht="20.100000000000001" customHeight="1" x14ac:dyDescent="0.35">
      <c r="A479" s="33">
        <v>44390</v>
      </c>
      <c r="B479" s="21">
        <v>52413</v>
      </c>
      <c r="C479" s="13" t="s">
        <v>1240</v>
      </c>
      <c r="D479" s="43"/>
      <c r="E479" s="43">
        <v>29463.56</v>
      </c>
      <c r="F479" s="34">
        <f t="shared" si="7"/>
        <v>-50519827.419999957</v>
      </c>
      <c r="G479" s="20"/>
    </row>
    <row r="480" spans="1:7" s="12" customFormat="1" ht="20.100000000000001" customHeight="1" x14ac:dyDescent="0.35">
      <c r="A480" s="33">
        <v>44390</v>
      </c>
      <c r="B480" s="21">
        <v>52414</v>
      </c>
      <c r="C480" s="13" t="s">
        <v>1263</v>
      </c>
      <c r="D480" s="43"/>
      <c r="E480" s="43">
        <v>6000</v>
      </c>
      <c r="F480" s="34">
        <f t="shared" si="7"/>
        <v>-50525827.419999957</v>
      </c>
      <c r="G480" s="20"/>
    </row>
    <row r="481" spans="1:7" s="12" customFormat="1" ht="20.100000000000001" customHeight="1" x14ac:dyDescent="0.35">
      <c r="A481" s="33">
        <v>44390</v>
      </c>
      <c r="B481" s="21">
        <v>52415</v>
      </c>
      <c r="C481" s="13" t="s">
        <v>1264</v>
      </c>
      <c r="D481" s="43"/>
      <c r="E481" s="43">
        <v>6000</v>
      </c>
      <c r="F481" s="34">
        <f t="shared" si="7"/>
        <v>-50531827.419999957</v>
      </c>
      <c r="G481" s="20"/>
    </row>
    <row r="482" spans="1:7" s="12" customFormat="1" ht="20.100000000000001" customHeight="1" x14ac:dyDescent="0.35">
      <c r="A482" s="33">
        <v>44390</v>
      </c>
      <c r="B482" s="21">
        <v>52416</v>
      </c>
      <c r="C482" s="13" t="s">
        <v>1265</v>
      </c>
      <c r="D482" s="43"/>
      <c r="E482" s="43">
        <v>6000</v>
      </c>
      <c r="F482" s="34">
        <f t="shared" si="7"/>
        <v>-50537827.419999957</v>
      </c>
      <c r="G482" s="20"/>
    </row>
    <row r="483" spans="1:7" s="12" customFormat="1" ht="20.100000000000001" customHeight="1" x14ac:dyDescent="0.35">
      <c r="A483" s="33">
        <v>44390</v>
      </c>
      <c r="B483" s="21">
        <v>52417</v>
      </c>
      <c r="C483" s="13" t="s">
        <v>1266</v>
      </c>
      <c r="D483" s="43"/>
      <c r="E483" s="43">
        <v>6000</v>
      </c>
      <c r="F483" s="34">
        <f t="shared" si="7"/>
        <v>-50543827.419999957</v>
      </c>
      <c r="G483" s="20"/>
    </row>
    <row r="484" spans="1:7" s="12" customFormat="1" ht="20.100000000000001" customHeight="1" x14ac:dyDescent="0.35">
      <c r="A484" s="33">
        <v>44390</v>
      </c>
      <c r="B484" s="21">
        <v>52418</v>
      </c>
      <c r="C484" s="13" t="s">
        <v>1267</v>
      </c>
      <c r="D484" s="43"/>
      <c r="E484" s="43">
        <v>6000</v>
      </c>
      <c r="F484" s="34">
        <f t="shared" si="7"/>
        <v>-50549827.419999957</v>
      </c>
      <c r="G484" s="20"/>
    </row>
    <row r="485" spans="1:7" s="12" customFormat="1" ht="20.100000000000001" customHeight="1" x14ac:dyDescent="0.35">
      <c r="A485" s="33">
        <v>44390</v>
      </c>
      <c r="B485" s="21">
        <v>52419</v>
      </c>
      <c r="C485" s="13" t="s">
        <v>1268</v>
      </c>
      <c r="D485" s="43"/>
      <c r="E485" s="43">
        <v>6000</v>
      </c>
      <c r="F485" s="34">
        <f t="shared" si="7"/>
        <v>-50555827.419999957</v>
      </c>
      <c r="G485" s="20"/>
    </row>
    <row r="486" spans="1:7" s="12" customFormat="1" ht="20.100000000000001" customHeight="1" x14ac:dyDescent="0.35">
      <c r="A486" s="33">
        <v>44390</v>
      </c>
      <c r="B486" s="21">
        <v>52420</v>
      </c>
      <c r="C486" s="13" t="s">
        <v>1269</v>
      </c>
      <c r="D486" s="43"/>
      <c r="E486" s="43">
        <v>6000</v>
      </c>
      <c r="F486" s="34">
        <f t="shared" si="7"/>
        <v>-50561827.419999957</v>
      </c>
      <c r="G486" s="20"/>
    </row>
    <row r="487" spans="1:7" s="12" customFormat="1" ht="20.100000000000001" customHeight="1" x14ac:dyDescent="0.35">
      <c r="A487" s="33">
        <v>44390</v>
      </c>
      <c r="B487" s="21">
        <v>52421</v>
      </c>
      <c r="C487" s="13" t="s">
        <v>1270</v>
      </c>
      <c r="D487" s="43"/>
      <c r="E487" s="43">
        <v>57600</v>
      </c>
      <c r="F487" s="34">
        <f t="shared" si="7"/>
        <v>-50619427.419999957</v>
      </c>
      <c r="G487" s="20"/>
    </row>
    <row r="488" spans="1:7" s="12" customFormat="1" ht="20.100000000000001" customHeight="1" x14ac:dyDescent="0.35">
      <c r="A488" s="33">
        <v>44390</v>
      </c>
      <c r="B488" s="21">
        <v>52422</v>
      </c>
      <c r="C488" s="13" t="s">
        <v>1271</v>
      </c>
      <c r="D488" s="43"/>
      <c r="E488" s="43">
        <v>7623.5</v>
      </c>
      <c r="F488" s="34">
        <f t="shared" si="7"/>
        <v>-50627050.919999957</v>
      </c>
      <c r="G488" s="20"/>
    </row>
    <row r="489" spans="1:7" s="12" customFormat="1" ht="20.100000000000001" customHeight="1" x14ac:dyDescent="0.35">
      <c r="A489" s="33">
        <v>44390</v>
      </c>
      <c r="B489" s="21">
        <v>52423</v>
      </c>
      <c r="C489" s="13" t="s">
        <v>1272</v>
      </c>
      <c r="D489" s="43"/>
      <c r="E489" s="43">
        <v>6182</v>
      </c>
      <c r="F489" s="34">
        <f t="shared" si="7"/>
        <v>-50633232.919999957</v>
      </c>
      <c r="G489" s="20"/>
    </row>
    <row r="490" spans="1:7" s="12" customFormat="1" ht="20.100000000000001" customHeight="1" x14ac:dyDescent="0.35">
      <c r="A490" s="33">
        <v>44390</v>
      </c>
      <c r="B490" s="21">
        <v>52424</v>
      </c>
      <c r="C490" s="13" t="s">
        <v>44</v>
      </c>
      <c r="D490" s="43"/>
      <c r="E490" s="43">
        <v>110802.15000000001</v>
      </c>
      <c r="F490" s="34">
        <f t="shared" si="7"/>
        <v>-50744035.069999956</v>
      </c>
      <c r="G490" s="20"/>
    </row>
    <row r="491" spans="1:7" s="12" customFormat="1" ht="20.100000000000001" customHeight="1" x14ac:dyDescent="0.35">
      <c r="A491" s="33">
        <v>44390</v>
      </c>
      <c r="B491" s="21">
        <v>52425</v>
      </c>
      <c r="C491" s="13" t="s">
        <v>1272</v>
      </c>
      <c r="D491" s="43"/>
      <c r="E491" s="43">
        <v>8818</v>
      </c>
      <c r="F491" s="34">
        <f t="shared" si="7"/>
        <v>-50752853.069999956</v>
      </c>
      <c r="G491" s="20"/>
    </row>
    <row r="492" spans="1:7" s="12" customFormat="1" ht="20.100000000000001" customHeight="1" x14ac:dyDescent="0.35">
      <c r="A492" s="33">
        <v>44390</v>
      </c>
      <c r="B492" s="21">
        <v>52426</v>
      </c>
      <c r="C492" s="13" t="s">
        <v>1273</v>
      </c>
      <c r="D492" s="43"/>
      <c r="E492" s="43">
        <v>107233.01000000001</v>
      </c>
      <c r="F492" s="34">
        <f t="shared" si="7"/>
        <v>-50860086.079999954</v>
      </c>
      <c r="G492" s="20"/>
    </row>
    <row r="493" spans="1:7" s="12" customFormat="1" ht="20.100000000000001" customHeight="1" x14ac:dyDescent="0.35">
      <c r="A493" s="33">
        <v>44390</v>
      </c>
      <c r="B493" s="21">
        <v>52427</v>
      </c>
      <c r="C493" s="13" t="s">
        <v>1274</v>
      </c>
      <c r="D493" s="43"/>
      <c r="E493" s="43">
        <v>84600.12</v>
      </c>
      <c r="F493" s="34">
        <f t="shared" si="7"/>
        <v>-50944686.199999951</v>
      </c>
      <c r="G493" s="20"/>
    </row>
    <row r="494" spans="1:7" s="12" customFormat="1" ht="20.100000000000001" customHeight="1" x14ac:dyDescent="0.35">
      <c r="A494" s="33">
        <v>44390</v>
      </c>
      <c r="B494" s="21">
        <v>52428</v>
      </c>
      <c r="C494" s="13" t="s">
        <v>1275</v>
      </c>
      <c r="D494" s="43"/>
      <c r="E494" s="43">
        <v>135145.60000000001</v>
      </c>
      <c r="F494" s="34">
        <f t="shared" si="7"/>
        <v>-51079831.799999952</v>
      </c>
      <c r="G494" s="20"/>
    </row>
    <row r="495" spans="1:7" s="12" customFormat="1" ht="20.100000000000001" customHeight="1" x14ac:dyDescent="0.35">
      <c r="A495" s="33">
        <v>44390</v>
      </c>
      <c r="B495" s="21">
        <v>52429</v>
      </c>
      <c r="C495" s="13" t="s">
        <v>45</v>
      </c>
      <c r="D495" s="43"/>
      <c r="E495" s="43">
        <v>78920.42</v>
      </c>
      <c r="F495" s="34">
        <f t="shared" si="7"/>
        <v>-51158752.219999954</v>
      </c>
      <c r="G495" s="20"/>
    </row>
    <row r="496" spans="1:7" s="12" customFormat="1" ht="20.100000000000001" customHeight="1" x14ac:dyDescent="0.35">
      <c r="A496" s="33">
        <v>44390</v>
      </c>
      <c r="B496" s="21">
        <v>52430</v>
      </c>
      <c r="C496" s="13" t="s">
        <v>1179</v>
      </c>
      <c r="D496" s="43"/>
      <c r="E496" s="43">
        <v>94601.150000000009</v>
      </c>
      <c r="F496" s="34">
        <f t="shared" si="7"/>
        <v>-51253353.369999953</v>
      </c>
      <c r="G496" s="20"/>
    </row>
    <row r="497" spans="1:7" s="12" customFormat="1" ht="20.100000000000001" customHeight="1" x14ac:dyDescent="0.35">
      <c r="A497" s="33">
        <v>44390</v>
      </c>
      <c r="B497" s="21">
        <v>52431</v>
      </c>
      <c r="C497" s="13" t="s">
        <v>22</v>
      </c>
      <c r="D497" s="43"/>
      <c r="E497" s="43">
        <v>4500</v>
      </c>
      <c r="F497" s="34">
        <f t="shared" si="7"/>
        <v>-51257853.369999953</v>
      </c>
      <c r="G497" s="20"/>
    </row>
    <row r="498" spans="1:7" s="12" customFormat="1" ht="20.100000000000001" customHeight="1" x14ac:dyDescent="0.35">
      <c r="A498" s="33">
        <v>44390</v>
      </c>
      <c r="B498" s="21">
        <v>52432</v>
      </c>
      <c r="C498" s="13" t="s">
        <v>14</v>
      </c>
      <c r="D498" s="43"/>
      <c r="E498" s="43">
        <v>0</v>
      </c>
      <c r="F498" s="34">
        <f t="shared" si="7"/>
        <v>-51257853.369999953</v>
      </c>
      <c r="G498" s="20"/>
    </row>
    <row r="499" spans="1:7" s="12" customFormat="1" ht="20.100000000000001" customHeight="1" x14ac:dyDescent="0.35">
      <c r="A499" s="33">
        <v>44390</v>
      </c>
      <c r="B499" s="21">
        <v>52433</v>
      </c>
      <c r="C499" s="13" t="s">
        <v>10</v>
      </c>
      <c r="D499" s="43"/>
      <c r="E499" s="43">
        <v>1900000</v>
      </c>
      <c r="F499" s="34">
        <f t="shared" si="7"/>
        <v>-53157853.369999953</v>
      </c>
      <c r="G499" s="20"/>
    </row>
    <row r="500" spans="1:7" s="12" customFormat="1" ht="20.100000000000001" customHeight="1" x14ac:dyDescent="0.35">
      <c r="A500" s="33">
        <v>44390</v>
      </c>
      <c r="B500" s="21">
        <v>52434</v>
      </c>
      <c r="C500" s="13" t="s">
        <v>14</v>
      </c>
      <c r="D500" s="43"/>
      <c r="E500" s="43">
        <v>0</v>
      </c>
      <c r="F500" s="34">
        <f t="shared" si="7"/>
        <v>-53157853.369999953</v>
      </c>
      <c r="G500" s="20"/>
    </row>
    <row r="501" spans="1:7" s="12" customFormat="1" ht="20.100000000000001" customHeight="1" x14ac:dyDescent="0.35">
      <c r="A501" s="33">
        <v>44390</v>
      </c>
      <c r="B501" s="21">
        <v>52435</v>
      </c>
      <c r="C501" s="13" t="s">
        <v>22</v>
      </c>
      <c r="D501" s="43"/>
      <c r="E501" s="43">
        <v>4500</v>
      </c>
      <c r="F501" s="34">
        <f t="shared" si="7"/>
        <v>-53162353.369999953</v>
      </c>
      <c r="G501" s="20"/>
    </row>
    <row r="502" spans="1:7" s="12" customFormat="1" ht="20.100000000000001" customHeight="1" x14ac:dyDescent="0.35">
      <c r="A502" s="33">
        <v>44390</v>
      </c>
      <c r="B502" s="21">
        <v>52436</v>
      </c>
      <c r="C502" s="13" t="s">
        <v>22</v>
      </c>
      <c r="D502" s="43"/>
      <c r="E502" s="43">
        <v>4050</v>
      </c>
      <c r="F502" s="34">
        <f t="shared" si="7"/>
        <v>-53166403.369999953</v>
      </c>
      <c r="G502" s="20"/>
    </row>
    <row r="503" spans="1:7" s="12" customFormat="1" ht="20.100000000000001" customHeight="1" x14ac:dyDescent="0.35">
      <c r="A503" s="33">
        <v>44390</v>
      </c>
      <c r="B503" s="21">
        <v>52437</v>
      </c>
      <c r="C503" s="13" t="s">
        <v>1276</v>
      </c>
      <c r="D503" s="43"/>
      <c r="E503" s="43">
        <v>13500</v>
      </c>
      <c r="F503" s="34">
        <f t="shared" si="7"/>
        <v>-53179903.369999953</v>
      </c>
      <c r="G503" s="20"/>
    </row>
    <row r="504" spans="1:7" s="12" customFormat="1" ht="20.100000000000001" customHeight="1" x14ac:dyDescent="0.35">
      <c r="A504" s="33">
        <v>44390</v>
      </c>
      <c r="B504" s="21">
        <v>52438</v>
      </c>
      <c r="C504" s="13" t="s">
        <v>1277</v>
      </c>
      <c r="D504" s="43"/>
      <c r="E504" s="43">
        <v>41400</v>
      </c>
      <c r="F504" s="34">
        <f t="shared" si="7"/>
        <v>-53221303.369999953</v>
      </c>
      <c r="G504" s="20"/>
    </row>
    <row r="505" spans="1:7" s="12" customFormat="1" ht="20.100000000000001" customHeight="1" x14ac:dyDescent="0.35">
      <c r="A505" s="33">
        <v>44391</v>
      </c>
      <c r="B505" s="21" t="s">
        <v>348</v>
      </c>
      <c r="C505" s="13" t="s">
        <v>934</v>
      </c>
      <c r="D505" s="43">
        <v>1</v>
      </c>
      <c r="E505" s="44"/>
      <c r="F505" s="34">
        <f t="shared" si="7"/>
        <v>-53221302.369999953</v>
      </c>
      <c r="G505" s="20"/>
    </row>
    <row r="506" spans="1:7" s="12" customFormat="1" ht="20.100000000000001" customHeight="1" x14ac:dyDescent="0.35">
      <c r="A506" s="33">
        <v>44391</v>
      </c>
      <c r="B506" s="21" t="s">
        <v>349</v>
      </c>
      <c r="C506" s="13" t="s">
        <v>935</v>
      </c>
      <c r="D506" s="43"/>
      <c r="E506" s="44">
        <v>158.96</v>
      </c>
      <c r="F506" s="34">
        <f t="shared" si="7"/>
        <v>-53221461.329999954</v>
      </c>
      <c r="G506" s="20"/>
    </row>
    <row r="507" spans="1:7" s="12" customFormat="1" ht="20.100000000000001" customHeight="1" x14ac:dyDescent="0.35">
      <c r="A507" s="33">
        <v>44391</v>
      </c>
      <c r="B507" s="21" t="s">
        <v>350</v>
      </c>
      <c r="C507" s="13" t="s">
        <v>936</v>
      </c>
      <c r="D507" s="43"/>
      <c r="E507" s="44">
        <v>129.75</v>
      </c>
      <c r="F507" s="34">
        <f t="shared" si="7"/>
        <v>-53221591.079999954</v>
      </c>
      <c r="G507" s="20"/>
    </row>
    <row r="508" spans="1:7" s="12" customFormat="1" ht="20.100000000000001" customHeight="1" x14ac:dyDescent="0.35">
      <c r="A508" s="33">
        <v>44391</v>
      </c>
      <c r="B508" s="21" t="s">
        <v>351</v>
      </c>
      <c r="C508" s="13" t="s">
        <v>937</v>
      </c>
      <c r="D508" s="43"/>
      <c r="E508" s="44">
        <v>67.5</v>
      </c>
      <c r="F508" s="34">
        <f t="shared" si="7"/>
        <v>-53221658.579999954</v>
      </c>
      <c r="G508" s="20"/>
    </row>
    <row r="509" spans="1:7" s="12" customFormat="1" ht="20.100000000000001" customHeight="1" x14ac:dyDescent="0.35">
      <c r="A509" s="33">
        <v>44391</v>
      </c>
      <c r="B509" s="21" t="s">
        <v>352</v>
      </c>
      <c r="C509" s="13" t="s">
        <v>938</v>
      </c>
      <c r="D509" s="43"/>
      <c r="E509" s="44">
        <v>47.25</v>
      </c>
      <c r="F509" s="34">
        <f t="shared" si="7"/>
        <v>-53221705.829999954</v>
      </c>
      <c r="G509" s="20"/>
    </row>
    <row r="510" spans="1:7" s="12" customFormat="1" ht="20.100000000000001" customHeight="1" x14ac:dyDescent="0.35">
      <c r="A510" s="33">
        <v>44391</v>
      </c>
      <c r="B510" s="21" t="s">
        <v>353</v>
      </c>
      <c r="C510" s="13" t="s">
        <v>939</v>
      </c>
      <c r="D510" s="43"/>
      <c r="E510" s="44">
        <v>33.81</v>
      </c>
      <c r="F510" s="34">
        <f t="shared" si="7"/>
        <v>-53221739.639999956</v>
      </c>
      <c r="G510" s="20"/>
    </row>
    <row r="511" spans="1:7" s="12" customFormat="1" ht="20.100000000000001" customHeight="1" x14ac:dyDescent="0.35">
      <c r="A511" s="33">
        <v>44391</v>
      </c>
      <c r="B511" s="21" t="s">
        <v>354</v>
      </c>
      <c r="C511" s="13" t="s">
        <v>940</v>
      </c>
      <c r="D511" s="43"/>
      <c r="E511" s="44">
        <v>32.78</v>
      </c>
      <c r="F511" s="34">
        <f t="shared" si="7"/>
        <v>-53221772.419999957</v>
      </c>
      <c r="G511" s="20"/>
    </row>
    <row r="512" spans="1:7" s="12" customFormat="1" ht="20.100000000000001" customHeight="1" x14ac:dyDescent="0.35">
      <c r="A512" s="33">
        <v>44391</v>
      </c>
      <c r="B512" s="21" t="s">
        <v>355</v>
      </c>
      <c r="C512" s="13" t="s">
        <v>941</v>
      </c>
      <c r="D512" s="43"/>
      <c r="E512" s="44">
        <v>22.57</v>
      </c>
      <c r="F512" s="34">
        <f t="shared" si="7"/>
        <v>-53221794.989999957</v>
      </c>
      <c r="G512" s="20"/>
    </row>
    <row r="513" spans="1:7" s="12" customFormat="1" ht="20.100000000000001" customHeight="1" x14ac:dyDescent="0.35">
      <c r="A513" s="33">
        <v>44391</v>
      </c>
      <c r="B513" s="21" t="s">
        <v>356</v>
      </c>
      <c r="C513" s="13" t="s">
        <v>942</v>
      </c>
      <c r="D513" s="43"/>
      <c r="E513" s="44">
        <v>21.6</v>
      </c>
      <c r="F513" s="34">
        <f t="shared" si="7"/>
        <v>-53221816.589999959</v>
      </c>
      <c r="G513" s="20"/>
    </row>
    <row r="514" spans="1:7" s="12" customFormat="1" ht="20.100000000000001" customHeight="1" x14ac:dyDescent="0.35">
      <c r="A514" s="33">
        <v>44391</v>
      </c>
      <c r="B514" s="21" t="s">
        <v>357</v>
      </c>
      <c r="C514" s="13" t="s">
        <v>943</v>
      </c>
      <c r="D514" s="43"/>
      <c r="E514" s="44">
        <v>21.6</v>
      </c>
      <c r="F514" s="34">
        <f t="shared" si="7"/>
        <v>-53221838.18999996</v>
      </c>
      <c r="G514" s="20"/>
    </row>
    <row r="515" spans="1:7" s="12" customFormat="1" ht="20.100000000000001" customHeight="1" x14ac:dyDescent="0.35">
      <c r="A515" s="33">
        <v>44391</v>
      </c>
      <c r="B515" s="21" t="s">
        <v>358</v>
      </c>
      <c r="C515" s="13" t="s">
        <v>944</v>
      </c>
      <c r="D515" s="43"/>
      <c r="E515" s="44">
        <v>18.45</v>
      </c>
      <c r="F515" s="34">
        <f t="shared" si="7"/>
        <v>-53221856.639999963</v>
      </c>
      <c r="G515" s="20"/>
    </row>
    <row r="516" spans="1:7" s="12" customFormat="1" ht="20.100000000000001" customHeight="1" x14ac:dyDescent="0.35">
      <c r="A516" s="33">
        <v>44391</v>
      </c>
      <c r="B516" s="21" t="s">
        <v>359</v>
      </c>
      <c r="C516" s="13" t="s">
        <v>945</v>
      </c>
      <c r="D516" s="43"/>
      <c r="E516" s="44">
        <v>18.45</v>
      </c>
      <c r="F516" s="34">
        <f t="shared" si="7"/>
        <v>-53221875.089999966</v>
      </c>
      <c r="G516" s="20"/>
    </row>
    <row r="517" spans="1:7" s="12" customFormat="1" ht="20.100000000000001" customHeight="1" x14ac:dyDescent="0.35">
      <c r="A517" s="33">
        <v>44391</v>
      </c>
      <c r="B517" s="21" t="s">
        <v>360</v>
      </c>
      <c r="C517" s="13" t="s">
        <v>946</v>
      </c>
      <c r="D517" s="43"/>
      <c r="E517" s="44">
        <v>15.15</v>
      </c>
      <c r="F517" s="34">
        <f t="shared" si="7"/>
        <v>-53221890.239999965</v>
      </c>
      <c r="G517" s="20"/>
    </row>
    <row r="518" spans="1:7" s="12" customFormat="1" ht="20.100000000000001" customHeight="1" x14ac:dyDescent="0.35">
      <c r="A518" s="33">
        <v>44391</v>
      </c>
      <c r="B518" s="21" t="s">
        <v>361</v>
      </c>
      <c r="C518" s="13" t="s">
        <v>947</v>
      </c>
      <c r="D518" s="43"/>
      <c r="E518" s="44">
        <v>10.87</v>
      </c>
      <c r="F518" s="34">
        <f t="shared" si="7"/>
        <v>-53221901.109999962</v>
      </c>
      <c r="G518" s="20"/>
    </row>
    <row r="519" spans="1:7" s="12" customFormat="1" ht="20.100000000000001" customHeight="1" x14ac:dyDescent="0.35">
      <c r="A519" s="33">
        <v>44391</v>
      </c>
      <c r="B519" s="21" t="s">
        <v>362</v>
      </c>
      <c r="C519" s="13" t="s">
        <v>948</v>
      </c>
      <c r="D519" s="43"/>
      <c r="E519" s="44">
        <v>9.4499999999999993</v>
      </c>
      <c r="F519" s="34">
        <f t="shared" si="7"/>
        <v>-53221910.559999965</v>
      </c>
      <c r="G519" s="20"/>
    </row>
    <row r="520" spans="1:7" s="12" customFormat="1" ht="20.100000000000001" customHeight="1" x14ac:dyDescent="0.35">
      <c r="A520" s="33">
        <v>44391</v>
      </c>
      <c r="B520" s="21" t="s">
        <v>363</v>
      </c>
      <c r="C520" s="13" t="s">
        <v>949</v>
      </c>
      <c r="D520" s="43"/>
      <c r="E520" s="44">
        <v>2.1</v>
      </c>
      <c r="F520" s="34">
        <f t="shared" si="7"/>
        <v>-53221912.659999967</v>
      </c>
      <c r="G520" s="20"/>
    </row>
    <row r="521" spans="1:7" s="12" customFormat="1" ht="20.100000000000001" customHeight="1" x14ac:dyDescent="0.35">
      <c r="A521" s="33">
        <v>44391</v>
      </c>
      <c r="B521" s="21">
        <v>52439</v>
      </c>
      <c r="C521" s="13" t="s">
        <v>14</v>
      </c>
      <c r="D521" s="43"/>
      <c r="E521" s="43">
        <v>0</v>
      </c>
      <c r="F521" s="34">
        <f t="shared" si="7"/>
        <v>-53221912.659999967</v>
      </c>
      <c r="G521" s="20"/>
    </row>
    <row r="522" spans="1:7" s="12" customFormat="1" ht="20.100000000000001" customHeight="1" x14ac:dyDescent="0.35">
      <c r="A522" s="33">
        <v>44391</v>
      </c>
      <c r="B522" s="21">
        <v>52440</v>
      </c>
      <c r="C522" s="13" t="s">
        <v>14</v>
      </c>
      <c r="D522" s="43"/>
      <c r="E522" s="43">
        <v>0</v>
      </c>
      <c r="F522" s="34">
        <f t="shared" si="7"/>
        <v>-53221912.659999967</v>
      </c>
      <c r="G522" s="20"/>
    </row>
    <row r="523" spans="1:7" s="12" customFormat="1" ht="20.100000000000001" customHeight="1" x14ac:dyDescent="0.35">
      <c r="A523" s="33">
        <v>44391</v>
      </c>
      <c r="B523" s="21">
        <v>52441</v>
      </c>
      <c r="C523" s="13" t="s">
        <v>1278</v>
      </c>
      <c r="D523" s="43"/>
      <c r="E523" s="43">
        <v>60000</v>
      </c>
      <c r="F523" s="34">
        <f t="shared" si="7"/>
        <v>-53281912.659999967</v>
      </c>
      <c r="G523" s="20"/>
    </row>
    <row r="524" spans="1:7" s="12" customFormat="1" ht="20.100000000000001" customHeight="1" x14ac:dyDescent="0.35">
      <c r="A524" s="33">
        <v>44391</v>
      </c>
      <c r="B524" s="21">
        <v>52442</v>
      </c>
      <c r="C524" s="13" t="s">
        <v>32</v>
      </c>
      <c r="D524" s="43"/>
      <c r="E524" s="43">
        <v>23000.29</v>
      </c>
      <c r="F524" s="34">
        <f t="shared" si="7"/>
        <v>-53304912.949999966</v>
      </c>
      <c r="G524" s="20"/>
    </row>
    <row r="525" spans="1:7" s="12" customFormat="1" ht="20.100000000000001" customHeight="1" x14ac:dyDescent="0.35">
      <c r="A525" s="33">
        <v>44391</v>
      </c>
      <c r="B525" s="21">
        <v>52443</v>
      </c>
      <c r="C525" s="13" t="s">
        <v>1279</v>
      </c>
      <c r="D525" s="43"/>
      <c r="E525" s="43">
        <v>66109.710000000006</v>
      </c>
      <c r="F525" s="34">
        <f t="shared" si="7"/>
        <v>-53371022.659999967</v>
      </c>
      <c r="G525" s="20"/>
    </row>
    <row r="526" spans="1:7" s="12" customFormat="1" ht="20.100000000000001" customHeight="1" x14ac:dyDescent="0.35">
      <c r="A526" s="33">
        <v>44391</v>
      </c>
      <c r="B526" s="21">
        <v>52444</v>
      </c>
      <c r="C526" s="13" t="s">
        <v>1280</v>
      </c>
      <c r="D526" s="43"/>
      <c r="E526" s="43">
        <v>120000</v>
      </c>
      <c r="F526" s="34">
        <f t="shared" si="7"/>
        <v>-53491022.659999967</v>
      </c>
      <c r="G526" s="20"/>
    </row>
    <row r="527" spans="1:7" s="12" customFormat="1" ht="20.100000000000001" customHeight="1" x14ac:dyDescent="0.35">
      <c r="A527" s="33">
        <v>44391</v>
      </c>
      <c r="B527" s="21">
        <v>52445</v>
      </c>
      <c r="C527" s="13" t="s">
        <v>1281</v>
      </c>
      <c r="D527" s="43"/>
      <c r="E527" s="43">
        <v>271190</v>
      </c>
      <c r="F527" s="34">
        <f t="shared" si="7"/>
        <v>-53762212.659999967</v>
      </c>
      <c r="G527" s="20"/>
    </row>
    <row r="528" spans="1:7" s="12" customFormat="1" ht="20.100000000000001" customHeight="1" x14ac:dyDescent="0.35">
      <c r="A528" s="33">
        <v>44391</v>
      </c>
      <c r="B528" s="21">
        <v>52446</v>
      </c>
      <c r="C528" s="13" t="s">
        <v>19</v>
      </c>
      <c r="D528" s="43"/>
      <c r="E528" s="43">
        <v>50295</v>
      </c>
      <c r="F528" s="34">
        <f t="shared" si="7"/>
        <v>-53812507.659999967</v>
      </c>
      <c r="G528" s="20"/>
    </row>
    <row r="529" spans="1:7" s="12" customFormat="1" ht="20.100000000000001" customHeight="1" x14ac:dyDescent="0.35">
      <c r="A529" s="33">
        <v>44391</v>
      </c>
      <c r="B529" s="21">
        <v>52447</v>
      </c>
      <c r="C529" s="13" t="s">
        <v>11</v>
      </c>
      <c r="D529" s="43"/>
      <c r="E529" s="43">
        <v>13728.82</v>
      </c>
      <c r="F529" s="34">
        <f t="shared" si="7"/>
        <v>-53826236.479999967</v>
      </c>
      <c r="G529" s="20"/>
    </row>
    <row r="530" spans="1:7" s="12" customFormat="1" ht="20.100000000000001" customHeight="1" x14ac:dyDescent="0.35">
      <c r="A530" s="33">
        <v>44391</v>
      </c>
      <c r="B530" s="21">
        <v>52448</v>
      </c>
      <c r="C530" s="13" t="s">
        <v>1282</v>
      </c>
      <c r="D530" s="43"/>
      <c r="E530" s="43">
        <v>46440</v>
      </c>
      <c r="F530" s="34">
        <f t="shared" ref="F530:F593" si="8">F529-E530+D530</f>
        <v>-53872676.479999967</v>
      </c>
      <c r="G530" s="20"/>
    </row>
    <row r="531" spans="1:7" s="12" customFormat="1" ht="20.100000000000001" customHeight="1" x14ac:dyDescent="0.35">
      <c r="A531" s="33">
        <v>44391</v>
      </c>
      <c r="B531" s="21">
        <v>52449</v>
      </c>
      <c r="C531" s="13" t="s">
        <v>18</v>
      </c>
      <c r="D531" s="43"/>
      <c r="E531" s="43">
        <v>23032.100000000002</v>
      </c>
      <c r="F531" s="34">
        <f t="shared" si="8"/>
        <v>-53895708.579999968</v>
      </c>
      <c r="G531" s="20"/>
    </row>
    <row r="532" spans="1:7" s="12" customFormat="1" ht="20.100000000000001" customHeight="1" x14ac:dyDescent="0.35">
      <c r="A532" s="33">
        <v>44391</v>
      </c>
      <c r="B532" s="21">
        <v>52450</v>
      </c>
      <c r="C532" s="13" t="s">
        <v>1187</v>
      </c>
      <c r="D532" s="43"/>
      <c r="E532" s="43">
        <v>20880</v>
      </c>
      <c r="F532" s="34">
        <f t="shared" si="8"/>
        <v>-53916588.579999968</v>
      </c>
      <c r="G532" s="20"/>
    </row>
    <row r="533" spans="1:7" s="12" customFormat="1" ht="20.100000000000001" customHeight="1" x14ac:dyDescent="0.35">
      <c r="A533" s="33">
        <v>44391</v>
      </c>
      <c r="B533" s="21">
        <v>52451</v>
      </c>
      <c r="C533" s="13" t="s">
        <v>14</v>
      </c>
      <c r="D533" s="43"/>
      <c r="E533" s="43">
        <v>0</v>
      </c>
      <c r="F533" s="34">
        <f t="shared" si="8"/>
        <v>-53916588.579999968</v>
      </c>
      <c r="G533" s="20"/>
    </row>
    <row r="534" spans="1:7" s="12" customFormat="1" ht="20.100000000000001" customHeight="1" x14ac:dyDescent="0.35">
      <c r="A534" s="33">
        <v>44391</v>
      </c>
      <c r="B534" s="21">
        <v>52452</v>
      </c>
      <c r="C534" s="13" t="s">
        <v>1234</v>
      </c>
      <c r="D534" s="43"/>
      <c r="E534" s="43">
        <v>132685.43</v>
      </c>
      <c r="F534" s="34">
        <f t="shared" si="8"/>
        <v>-54049274.009999968</v>
      </c>
      <c r="G534" s="20"/>
    </row>
    <row r="535" spans="1:7" s="12" customFormat="1" ht="20.100000000000001" customHeight="1" x14ac:dyDescent="0.35">
      <c r="A535" s="33">
        <v>44391</v>
      </c>
      <c r="B535" s="21">
        <v>52453</v>
      </c>
      <c r="C535" s="13" t="s">
        <v>1283</v>
      </c>
      <c r="D535" s="43"/>
      <c r="E535" s="43">
        <v>69068.86</v>
      </c>
      <c r="F535" s="34">
        <f t="shared" si="8"/>
        <v>-54118342.869999968</v>
      </c>
      <c r="G535" s="20"/>
    </row>
    <row r="536" spans="1:7" s="12" customFormat="1" ht="20.100000000000001" customHeight="1" x14ac:dyDescent="0.35">
      <c r="A536" s="33">
        <v>44391</v>
      </c>
      <c r="B536" s="21">
        <v>52454</v>
      </c>
      <c r="C536" s="13" t="s">
        <v>1284</v>
      </c>
      <c r="D536" s="43"/>
      <c r="E536" s="43">
        <v>81902.399999999994</v>
      </c>
      <c r="F536" s="34">
        <f t="shared" si="8"/>
        <v>-54200245.269999966</v>
      </c>
      <c r="G536" s="20"/>
    </row>
    <row r="537" spans="1:7" s="12" customFormat="1" ht="20.100000000000001" customHeight="1" x14ac:dyDescent="0.35">
      <c r="A537" s="33">
        <v>44391</v>
      </c>
      <c r="B537" s="21">
        <v>52455</v>
      </c>
      <c r="C537" s="13" t="s">
        <v>1285</v>
      </c>
      <c r="D537" s="43"/>
      <c r="E537" s="43">
        <v>57600</v>
      </c>
      <c r="F537" s="34">
        <f t="shared" si="8"/>
        <v>-54257845.269999966</v>
      </c>
      <c r="G537" s="20"/>
    </row>
    <row r="538" spans="1:7" s="12" customFormat="1" ht="20.100000000000001" customHeight="1" x14ac:dyDescent="0.35">
      <c r="A538" s="33">
        <v>44391</v>
      </c>
      <c r="B538" s="21">
        <v>52456</v>
      </c>
      <c r="C538" s="13" t="s">
        <v>1286</v>
      </c>
      <c r="D538" s="43"/>
      <c r="E538" s="43">
        <v>96525</v>
      </c>
      <c r="F538" s="34">
        <f t="shared" si="8"/>
        <v>-54354370.269999966</v>
      </c>
      <c r="G538" s="20"/>
    </row>
    <row r="539" spans="1:7" s="12" customFormat="1" ht="20.100000000000001" customHeight="1" x14ac:dyDescent="0.35">
      <c r="A539" s="33">
        <v>44391</v>
      </c>
      <c r="B539" s="21">
        <v>52457</v>
      </c>
      <c r="C539" s="13" t="s">
        <v>1287</v>
      </c>
      <c r="D539" s="43"/>
      <c r="E539" s="43">
        <v>57600</v>
      </c>
      <c r="F539" s="34">
        <f t="shared" si="8"/>
        <v>-54411970.269999966</v>
      </c>
      <c r="G539" s="20"/>
    </row>
    <row r="540" spans="1:7" s="12" customFormat="1" ht="20.100000000000001" customHeight="1" x14ac:dyDescent="0.35">
      <c r="A540" s="33">
        <v>44391</v>
      </c>
      <c r="B540" s="21">
        <v>52458</v>
      </c>
      <c r="C540" s="13" t="s">
        <v>1288</v>
      </c>
      <c r="D540" s="43"/>
      <c r="E540" s="43">
        <v>382247.92</v>
      </c>
      <c r="F540" s="34">
        <f t="shared" si="8"/>
        <v>-54794218.189999968</v>
      </c>
      <c r="G540" s="20"/>
    </row>
    <row r="541" spans="1:7" s="12" customFormat="1" ht="20.100000000000001" customHeight="1" x14ac:dyDescent="0.35">
      <c r="A541" s="33">
        <v>44391</v>
      </c>
      <c r="B541" s="21">
        <v>52459</v>
      </c>
      <c r="C541" s="13" t="s">
        <v>14</v>
      </c>
      <c r="D541" s="43"/>
      <c r="E541" s="43">
        <v>0</v>
      </c>
      <c r="F541" s="34">
        <f t="shared" si="8"/>
        <v>-54794218.189999968</v>
      </c>
      <c r="G541" s="20"/>
    </row>
    <row r="542" spans="1:7" s="12" customFormat="1" ht="20.100000000000001" customHeight="1" x14ac:dyDescent="0.35">
      <c r="A542" s="33">
        <v>44392</v>
      </c>
      <c r="B542" s="21" t="s">
        <v>364</v>
      </c>
      <c r="C542" s="13" t="s">
        <v>57</v>
      </c>
      <c r="D542" s="43">
        <v>67230824</v>
      </c>
      <c r="E542" s="44"/>
      <c r="F542" s="34">
        <f t="shared" si="8"/>
        <v>12436605.810000032</v>
      </c>
      <c r="G542" s="20"/>
    </row>
    <row r="543" spans="1:7" s="12" customFormat="1" ht="20.100000000000001" customHeight="1" x14ac:dyDescent="0.35">
      <c r="A543" s="33">
        <v>44392</v>
      </c>
      <c r="B543" s="21" t="s">
        <v>365</v>
      </c>
      <c r="C543" s="13" t="s">
        <v>57</v>
      </c>
      <c r="D543" s="43">
        <v>67230824</v>
      </c>
      <c r="E543" s="44"/>
      <c r="F543" s="34">
        <f t="shared" si="8"/>
        <v>79667429.810000032</v>
      </c>
      <c r="G543" s="20"/>
    </row>
    <row r="544" spans="1:7" s="12" customFormat="1" ht="20.100000000000001" customHeight="1" x14ac:dyDescent="0.35">
      <c r="A544" s="33">
        <v>44392</v>
      </c>
      <c r="B544" s="21" t="s">
        <v>353</v>
      </c>
      <c r="C544" s="13" t="s">
        <v>950</v>
      </c>
      <c r="D544" s="43"/>
      <c r="E544" s="44">
        <v>64.8</v>
      </c>
      <c r="F544" s="34">
        <f t="shared" si="8"/>
        <v>79667365.010000035</v>
      </c>
      <c r="G544" s="20"/>
    </row>
    <row r="545" spans="1:7" s="12" customFormat="1" ht="20.100000000000001" customHeight="1" x14ac:dyDescent="0.35">
      <c r="A545" s="33">
        <v>44392</v>
      </c>
      <c r="B545" s="21" t="s">
        <v>356</v>
      </c>
      <c r="C545" s="13" t="s">
        <v>951</v>
      </c>
      <c r="D545" s="43"/>
      <c r="E545" s="44">
        <v>37.5</v>
      </c>
      <c r="F545" s="34">
        <f t="shared" si="8"/>
        <v>79667327.510000035</v>
      </c>
      <c r="G545" s="20"/>
    </row>
    <row r="546" spans="1:7" s="12" customFormat="1" ht="20.100000000000001" customHeight="1" x14ac:dyDescent="0.35">
      <c r="A546" s="33">
        <v>44392</v>
      </c>
      <c r="B546" s="21" t="s">
        <v>357</v>
      </c>
      <c r="C546" s="13" t="s">
        <v>952</v>
      </c>
      <c r="D546" s="43"/>
      <c r="E546" s="44">
        <v>33.81</v>
      </c>
      <c r="F546" s="34">
        <f t="shared" si="8"/>
        <v>79667293.700000033</v>
      </c>
      <c r="G546" s="20"/>
    </row>
    <row r="547" spans="1:7" s="12" customFormat="1" ht="20.100000000000001" customHeight="1" x14ac:dyDescent="0.35">
      <c r="A547" s="33">
        <v>44392</v>
      </c>
      <c r="B547" s="21" t="s">
        <v>361</v>
      </c>
      <c r="C547" s="13" t="s">
        <v>953</v>
      </c>
      <c r="D547" s="43"/>
      <c r="E547" s="44">
        <v>27</v>
      </c>
      <c r="F547" s="34">
        <f t="shared" si="8"/>
        <v>79667266.700000033</v>
      </c>
      <c r="G547" s="20"/>
    </row>
    <row r="548" spans="1:7" s="12" customFormat="1" ht="20.100000000000001" customHeight="1" x14ac:dyDescent="0.35">
      <c r="A548" s="33">
        <v>44392</v>
      </c>
      <c r="B548" s="21" t="s">
        <v>358</v>
      </c>
      <c r="C548" s="13" t="s">
        <v>954</v>
      </c>
      <c r="D548" s="43"/>
      <c r="E548" s="44">
        <v>20.34</v>
      </c>
      <c r="F548" s="34">
        <f t="shared" si="8"/>
        <v>79667246.360000029</v>
      </c>
      <c r="G548" s="20"/>
    </row>
    <row r="549" spans="1:7" s="12" customFormat="1" ht="20.100000000000001" customHeight="1" x14ac:dyDescent="0.35">
      <c r="A549" s="33">
        <v>44392</v>
      </c>
      <c r="B549" s="21" t="s">
        <v>366</v>
      </c>
      <c r="C549" s="13" t="s">
        <v>955</v>
      </c>
      <c r="D549" s="43"/>
      <c r="E549" s="44">
        <v>15.15</v>
      </c>
      <c r="F549" s="34">
        <f t="shared" si="8"/>
        <v>79667231.210000023</v>
      </c>
      <c r="G549" s="20"/>
    </row>
    <row r="550" spans="1:7" s="12" customFormat="1" ht="20.100000000000001" customHeight="1" x14ac:dyDescent="0.35">
      <c r="A550" s="33">
        <v>44392</v>
      </c>
      <c r="B550" s="21" t="s">
        <v>367</v>
      </c>
      <c r="C550" s="13" t="s">
        <v>956</v>
      </c>
      <c r="D550" s="43"/>
      <c r="E550" s="44">
        <v>13.5</v>
      </c>
      <c r="F550" s="34">
        <f t="shared" si="8"/>
        <v>79667217.710000023</v>
      </c>
      <c r="G550" s="20"/>
    </row>
    <row r="551" spans="1:7" s="12" customFormat="1" ht="20.100000000000001" customHeight="1" x14ac:dyDescent="0.35">
      <c r="A551" s="33">
        <v>44392</v>
      </c>
      <c r="B551" s="21" t="s">
        <v>360</v>
      </c>
      <c r="C551" s="13" t="s">
        <v>957</v>
      </c>
      <c r="D551" s="43"/>
      <c r="E551" s="44">
        <v>11.25</v>
      </c>
      <c r="F551" s="34">
        <f t="shared" si="8"/>
        <v>79667206.460000023</v>
      </c>
      <c r="G551" s="20"/>
    </row>
    <row r="552" spans="1:7" s="12" customFormat="1" ht="20.100000000000001" customHeight="1" x14ac:dyDescent="0.35">
      <c r="A552" s="33">
        <v>44392</v>
      </c>
      <c r="B552" s="21" t="s">
        <v>359</v>
      </c>
      <c r="C552" s="13" t="s">
        <v>958</v>
      </c>
      <c r="D552" s="43"/>
      <c r="E552" s="44">
        <v>6.46</v>
      </c>
      <c r="F552" s="34">
        <f t="shared" si="8"/>
        <v>79667200.00000003</v>
      </c>
      <c r="G552" s="20"/>
    </row>
    <row r="553" spans="1:7" s="12" customFormat="1" ht="20.100000000000001" customHeight="1" x14ac:dyDescent="0.35">
      <c r="A553" s="33">
        <v>44392</v>
      </c>
      <c r="B553" s="21" t="s">
        <v>355</v>
      </c>
      <c r="C553" s="13" t="s">
        <v>959</v>
      </c>
      <c r="D553" s="43"/>
      <c r="E553" s="44">
        <v>6.46</v>
      </c>
      <c r="F553" s="34">
        <f t="shared" si="8"/>
        <v>79667193.540000036</v>
      </c>
      <c r="G553" s="20"/>
    </row>
    <row r="554" spans="1:7" s="12" customFormat="1" ht="20.100000000000001" customHeight="1" x14ac:dyDescent="0.35">
      <c r="A554" s="33">
        <v>44392</v>
      </c>
      <c r="B554" s="21">
        <v>52460</v>
      </c>
      <c r="C554" s="13" t="s">
        <v>1289</v>
      </c>
      <c r="D554" s="43"/>
      <c r="E554" s="43">
        <v>111672.5</v>
      </c>
      <c r="F554" s="34">
        <f t="shared" si="8"/>
        <v>79555521.040000036</v>
      </c>
      <c r="G554" s="20"/>
    </row>
    <row r="555" spans="1:7" s="12" customFormat="1" ht="20.100000000000001" customHeight="1" x14ac:dyDescent="0.35">
      <c r="A555" s="33">
        <v>44393</v>
      </c>
      <c r="B555" s="21" t="s">
        <v>368</v>
      </c>
      <c r="C555" s="13" t="s">
        <v>960</v>
      </c>
      <c r="D555" s="43"/>
      <c r="E555" s="44">
        <v>38.71</v>
      </c>
      <c r="F555" s="34">
        <f t="shared" si="8"/>
        <v>79555482.330000043</v>
      </c>
      <c r="G555" s="20"/>
    </row>
    <row r="556" spans="1:7" s="12" customFormat="1" ht="20.100000000000001" customHeight="1" x14ac:dyDescent="0.35">
      <c r="A556" s="33">
        <v>44393</v>
      </c>
      <c r="B556" s="21" t="s">
        <v>369</v>
      </c>
      <c r="C556" s="13" t="s">
        <v>961</v>
      </c>
      <c r="D556" s="43"/>
      <c r="E556" s="44">
        <v>27</v>
      </c>
      <c r="F556" s="34">
        <f t="shared" si="8"/>
        <v>79555455.330000043</v>
      </c>
      <c r="G556" s="20"/>
    </row>
    <row r="557" spans="1:7" s="12" customFormat="1" ht="20.100000000000001" customHeight="1" x14ac:dyDescent="0.35">
      <c r="A557" s="33">
        <v>44393</v>
      </c>
      <c r="B557" s="21" t="s">
        <v>370</v>
      </c>
      <c r="C557" s="13" t="s">
        <v>962</v>
      </c>
      <c r="D557" s="43"/>
      <c r="E557" s="44">
        <v>18.45</v>
      </c>
      <c r="F557" s="34">
        <f t="shared" si="8"/>
        <v>79555436.88000004</v>
      </c>
      <c r="G557" s="20"/>
    </row>
    <row r="558" spans="1:7" s="12" customFormat="1" ht="20.100000000000001" customHeight="1" x14ac:dyDescent="0.35">
      <c r="A558" s="33">
        <v>44393</v>
      </c>
      <c r="B558" s="21" t="s">
        <v>371</v>
      </c>
      <c r="C558" s="13" t="s">
        <v>963</v>
      </c>
      <c r="D558" s="43"/>
      <c r="E558" s="44">
        <v>15.93</v>
      </c>
      <c r="F558" s="34">
        <f t="shared" si="8"/>
        <v>79555420.950000033</v>
      </c>
      <c r="G558" s="20"/>
    </row>
    <row r="559" spans="1:7" s="12" customFormat="1" ht="20.100000000000001" customHeight="1" x14ac:dyDescent="0.35">
      <c r="A559" s="33">
        <v>44393</v>
      </c>
      <c r="B559" s="21" t="s">
        <v>372</v>
      </c>
      <c r="C559" s="13" t="s">
        <v>964</v>
      </c>
      <c r="D559" s="43"/>
      <c r="E559" s="44">
        <v>14.82</v>
      </c>
      <c r="F559" s="34">
        <f t="shared" si="8"/>
        <v>79555406.13000004</v>
      </c>
      <c r="G559" s="20"/>
    </row>
    <row r="560" spans="1:7" s="12" customFormat="1" ht="20.100000000000001" customHeight="1" x14ac:dyDescent="0.35">
      <c r="A560" s="33">
        <v>44393</v>
      </c>
      <c r="B560" s="21" t="s">
        <v>373</v>
      </c>
      <c r="C560" s="13" t="s">
        <v>965</v>
      </c>
      <c r="D560" s="43"/>
      <c r="E560" s="44">
        <v>13.5</v>
      </c>
      <c r="F560" s="34">
        <f t="shared" si="8"/>
        <v>79555392.63000004</v>
      </c>
      <c r="G560" s="20"/>
    </row>
    <row r="561" spans="1:7" s="12" customFormat="1" ht="20.100000000000001" customHeight="1" x14ac:dyDescent="0.35">
      <c r="A561" s="33">
        <v>44393</v>
      </c>
      <c r="B561" s="21" t="s">
        <v>374</v>
      </c>
      <c r="C561" s="13" t="s">
        <v>966</v>
      </c>
      <c r="D561" s="43"/>
      <c r="E561" s="44">
        <v>13.5</v>
      </c>
      <c r="F561" s="34">
        <f t="shared" si="8"/>
        <v>79555379.13000004</v>
      </c>
      <c r="G561" s="20"/>
    </row>
    <row r="562" spans="1:7" s="12" customFormat="1" ht="20.100000000000001" customHeight="1" x14ac:dyDescent="0.35">
      <c r="A562" s="33">
        <v>44393</v>
      </c>
      <c r="B562" s="21" t="s">
        <v>375</v>
      </c>
      <c r="C562" s="13" t="s">
        <v>967</v>
      </c>
      <c r="D562" s="43"/>
      <c r="E562" s="44">
        <v>13.5</v>
      </c>
      <c r="F562" s="34">
        <f t="shared" si="8"/>
        <v>79555365.63000004</v>
      </c>
      <c r="G562" s="20"/>
    </row>
    <row r="563" spans="1:7" s="12" customFormat="1" ht="20.100000000000001" customHeight="1" x14ac:dyDescent="0.35">
      <c r="A563" s="33">
        <v>44393</v>
      </c>
      <c r="B563" s="21">
        <v>52461</v>
      </c>
      <c r="C563" s="13" t="s">
        <v>1290</v>
      </c>
      <c r="D563" s="43"/>
      <c r="E563" s="43">
        <v>300000</v>
      </c>
      <c r="F563" s="34">
        <f t="shared" si="8"/>
        <v>79255365.63000004</v>
      </c>
      <c r="G563" s="20"/>
    </row>
    <row r="564" spans="1:7" s="12" customFormat="1" ht="20.100000000000001" customHeight="1" x14ac:dyDescent="0.35">
      <c r="A564" s="33">
        <v>44393</v>
      </c>
      <c r="B564" s="21">
        <v>52462</v>
      </c>
      <c r="C564" s="13" t="s">
        <v>1291</v>
      </c>
      <c r="D564" s="43"/>
      <c r="E564" s="43">
        <v>100000</v>
      </c>
      <c r="F564" s="34">
        <f t="shared" si="8"/>
        <v>79155365.63000004</v>
      </c>
      <c r="G564" s="20"/>
    </row>
    <row r="565" spans="1:7" s="12" customFormat="1" ht="20.100000000000001" customHeight="1" x14ac:dyDescent="0.35">
      <c r="A565" s="33">
        <v>44393</v>
      </c>
      <c r="B565" s="21">
        <v>52463</v>
      </c>
      <c r="C565" s="13" t="s">
        <v>1292</v>
      </c>
      <c r="D565" s="43"/>
      <c r="E565" s="43">
        <v>12089.06</v>
      </c>
      <c r="F565" s="34">
        <f t="shared" si="8"/>
        <v>79143276.570000038</v>
      </c>
      <c r="G565" s="20"/>
    </row>
    <row r="566" spans="1:7" s="12" customFormat="1" ht="20.100000000000001" customHeight="1" x14ac:dyDescent="0.35">
      <c r="A566" s="33">
        <v>44393</v>
      </c>
      <c r="B566" s="21">
        <v>52464</v>
      </c>
      <c r="C566" s="13" t="s">
        <v>1175</v>
      </c>
      <c r="D566" s="43"/>
      <c r="E566" s="43">
        <v>8144</v>
      </c>
      <c r="F566" s="34">
        <f t="shared" si="8"/>
        <v>79135132.570000038</v>
      </c>
      <c r="G566" s="20"/>
    </row>
    <row r="567" spans="1:7" s="12" customFormat="1" ht="20.100000000000001" customHeight="1" x14ac:dyDescent="0.35">
      <c r="A567" s="33">
        <v>44393</v>
      </c>
      <c r="B567" s="21">
        <v>52465</v>
      </c>
      <c r="C567" s="13" t="s">
        <v>1293</v>
      </c>
      <c r="D567" s="43"/>
      <c r="E567" s="43">
        <v>5133.8</v>
      </c>
      <c r="F567" s="34">
        <f t="shared" si="8"/>
        <v>79129998.770000041</v>
      </c>
      <c r="G567" s="20"/>
    </row>
    <row r="568" spans="1:7" s="12" customFormat="1" ht="20.100000000000001" customHeight="1" x14ac:dyDescent="0.35">
      <c r="A568" s="33">
        <v>44393</v>
      </c>
      <c r="B568" s="21">
        <v>52466</v>
      </c>
      <c r="C568" s="13" t="s">
        <v>1294</v>
      </c>
      <c r="D568" s="43"/>
      <c r="E568" s="43">
        <v>8141</v>
      </c>
      <c r="F568" s="34">
        <f t="shared" si="8"/>
        <v>79121857.770000041</v>
      </c>
      <c r="G568" s="20"/>
    </row>
    <row r="569" spans="1:7" s="12" customFormat="1" ht="20.100000000000001" customHeight="1" x14ac:dyDescent="0.35">
      <c r="A569" s="33">
        <v>44393</v>
      </c>
      <c r="B569" s="21">
        <v>52467</v>
      </c>
      <c r="C569" s="13" t="s">
        <v>1295</v>
      </c>
      <c r="D569" s="43"/>
      <c r="E569" s="43">
        <v>15749.99</v>
      </c>
      <c r="F569" s="34">
        <f t="shared" si="8"/>
        <v>79106107.780000046</v>
      </c>
      <c r="G569" s="20"/>
    </row>
    <row r="570" spans="1:7" s="12" customFormat="1" ht="20.100000000000001" customHeight="1" x14ac:dyDescent="0.35">
      <c r="A570" s="33">
        <v>44393</v>
      </c>
      <c r="B570" s="21">
        <v>52468</v>
      </c>
      <c r="C570" s="13" t="s">
        <v>1296</v>
      </c>
      <c r="D570" s="43"/>
      <c r="E570" s="43">
        <v>15749.99</v>
      </c>
      <c r="F570" s="34">
        <f t="shared" si="8"/>
        <v>79090357.790000051</v>
      </c>
      <c r="G570" s="20"/>
    </row>
    <row r="571" spans="1:7" s="12" customFormat="1" ht="20.100000000000001" customHeight="1" x14ac:dyDescent="0.35">
      <c r="A571" s="33">
        <v>44393</v>
      </c>
      <c r="B571" s="21">
        <v>52469</v>
      </c>
      <c r="C571" s="13" t="s">
        <v>1297</v>
      </c>
      <c r="D571" s="43"/>
      <c r="E571" s="43">
        <v>15749.99</v>
      </c>
      <c r="F571" s="34">
        <f t="shared" si="8"/>
        <v>79074607.800000057</v>
      </c>
      <c r="G571" s="20"/>
    </row>
    <row r="572" spans="1:7" s="12" customFormat="1" ht="20.100000000000001" customHeight="1" x14ac:dyDescent="0.35">
      <c r="A572" s="33">
        <v>44393</v>
      </c>
      <c r="B572" s="21">
        <v>52470</v>
      </c>
      <c r="C572" s="13" t="s">
        <v>1298</v>
      </c>
      <c r="D572" s="43"/>
      <c r="E572" s="43">
        <v>15749.99</v>
      </c>
      <c r="F572" s="34">
        <f t="shared" si="8"/>
        <v>79058857.810000062</v>
      </c>
      <c r="G572" s="20"/>
    </row>
    <row r="573" spans="1:7" s="12" customFormat="1" ht="20.100000000000001" customHeight="1" x14ac:dyDescent="0.35">
      <c r="A573" s="33">
        <v>44393</v>
      </c>
      <c r="B573" s="21">
        <v>52471</v>
      </c>
      <c r="C573" s="13" t="s">
        <v>1299</v>
      </c>
      <c r="D573" s="43"/>
      <c r="E573" s="43">
        <v>15749.99</v>
      </c>
      <c r="F573" s="34">
        <f t="shared" si="8"/>
        <v>79043107.820000067</v>
      </c>
      <c r="G573" s="20"/>
    </row>
    <row r="574" spans="1:7" s="12" customFormat="1" ht="20.100000000000001" customHeight="1" x14ac:dyDescent="0.35">
      <c r="A574" s="33">
        <v>44393</v>
      </c>
      <c r="B574" s="21">
        <v>52472</v>
      </c>
      <c r="C574" s="13" t="s">
        <v>1300</v>
      </c>
      <c r="D574" s="43"/>
      <c r="E574" s="43">
        <v>15749.99</v>
      </c>
      <c r="F574" s="34">
        <f t="shared" si="8"/>
        <v>79027357.830000073</v>
      </c>
      <c r="G574" s="20"/>
    </row>
    <row r="575" spans="1:7" s="12" customFormat="1" ht="20.100000000000001" customHeight="1" x14ac:dyDescent="0.35">
      <c r="A575" s="33">
        <v>44393</v>
      </c>
      <c r="B575" s="21">
        <v>52473</v>
      </c>
      <c r="C575" s="13" t="s">
        <v>42</v>
      </c>
      <c r="D575" s="43"/>
      <c r="E575" s="43">
        <v>44059.950000000004</v>
      </c>
      <c r="F575" s="34">
        <f t="shared" si="8"/>
        <v>78983297.88000007</v>
      </c>
      <c r="G575" s="20"/>
    </row>
    <row r="576" spans="1:7" s="12" customFormat="1" ht="20.100000000000001" customHeight="1" x14ac:dyDescent="0.35">
      <c r="A576" s="33">
        <v>44393</v>
      </c>
      <c r="B576" s="21">
        <v>52474</v>
      </c>
      <c r="C576" s="13" t="s">
        <v>12</v>
      </c>
      <c r="D576" s="43"/>
      <c r="E576" s="43">
        <v>9000</v>
      </c>
      <c r="F576" s="34">
        <f t="shared" si="8"/>
        <v>78974297.88000007</v>
      </c>
      <c r="G576" s="20"/>
    </row>
    <row r="577" spans="1:7" s="12" customFormat="1" ht="20.100000000000001" customHeight="1" x14ac:dyDescent="0.35">
      <c r="A577" s="33">
        <v>44393</v>
      </c>
      <c r="B577" s="21">
        <v>52475</v>
      </c>
      <c r="C577" s="13" t="s">
        <v>1301</v>
      </c>
      <c r="D577" s="43"/>
      <c r="E577" s="43">
        <v>14256</v>
      </c>
      <c r="F577" s="34">
        <f t="shared" si="8"/>
        <v>78960041.88000007</v>
      </c>
      <c r="G577" s="20"/>
    </row>
    <row r="578" spans="1:7" s="12" customFormat="1" ht="20.100000000000001" customHeight="1" x14ac:dyDescent="0.35">
      <c r="A578" s="33">
        <v>44393</v>
      </c>
      <c r="B578" s="21">
        <v>52476</v>
      </c>
      <c r="C578" s="13" t="s">
        <v>11</v>
      </c>
      <c r="D578" s="43"/>
      <c r="E578" s="43">
        <v>2288.13</v>
      </c>
      <c r="F578" s="34">
        <f t="shared" si="8"/>
        <v>78957753.750000075</v>
      </c>
      <c r="G578" s="20"/>
    </row>
    <row r="579" spans="1:7" s="12" customFormat="1" ht="20.100000000000001" customHeight="1" x14ac:dyDescent="0.35">
      <c r="A579" s="33">
        <v>44393</v>
      </c>
      <c r="B579" s="21">
        <v>52477</v>
      </c>
      <c r="C579" s="13" t="s">
        <v>1302</v>
      </c>
      <c r="D579" s="43"/>
      <c r="E579" s="43">
        <v>5380</v>
      </c>
      <c r="F579" s="34">
        <f t="shared" si="8"/>
        <v>78952373.750000075</v>
      </c>
      <c r="G579" s="20"/>
    </row>
    <row r="580" spans="1:7" s="12" customFormat="1" ht="20.100000000000001" customHeight="1" x14ac:dyDescent="0.35">
      <c r="A580" s="33">
        <v>44393</v>
      </c>
      <c r="B580" s="21">
        <v>52478</v>
      </c>
      <c r="C580" s="13" t="s">
        <v>1303</v>
      </c>
      <c r="D580" s="43"/>
      <c r="E580" s="43">
        <v>149952.1</v>
      </c>
      <c r="F580" s="34">
        <f t="shared" si="8"/>
        <v>78802421.65000008</v>
      </c>
      <c r="G580" s="20"/>
    </row>
    <row r="581" spans="1:7" s="12" customFormat="1" ht="20.100000000000001" customHeight="1" x14ac:dyDescent="0.35">
      <c r="A581" s="33">
        <v>44393</v>
      </c>
      <c r="B581" s="21">
        <v>52479</v>
      </c>
      <c r="C581" s="13" t="s">
        <v>1304</v>
      </c>
      <c r="D581" s="43"/>
      <c r="E581" s="43">
        <v>54000</v>
      </c>
      <c r="F581" s="34">
        <f t="shared" si="8"/>
        <v>78748421.65000008</v>
      </c>
      <c r="G581" s="20"/>
    </row>
    <row r="582" spans="1:7" s="12" customFormat="1" ht="20.100000000000001" customHeight="1" x14ac:dyDescent="0.35">
      <c r="A582" s="33">
        <v>44393</v>
      </c>
      <c r="B582" s="21">
        <v>52480</v>
      </c>
      <c r="C582" s="13" t="s">
        <v>1305</v>
      </c>
      <c r="D582" s="43"/>
      <c r="E582" s="43">
        <v>134062.5</v>
      </c>
      <c r="F582" s="34">
        <f t="shared" si="8"/>
        <v>78614359.15000008</v>
      </c>
      <c r="G582" s="20"/>
    </row>
    <row r="583" spans="1:7" s="12" customFormat="1" ht="20.100000000000001" customHeight="1" x14ac:dyDescent="0.35">
      <c r="A583" s="33">
        <v>44393</v>
      </c>
      <c r="B583" s="21">
        <v>52481</v>
      </c>
      <c r="C583" s="13" t="s">
        <v>1261</v>
      </c>
      <c r="D583" s="43"/>
      <c r="E583" s="43">
        <v>4500</v>
      </c>
      <c r="F583" s="34">
        <f t="shared" si="8"/>
        <v>78609859.15000008</v>
      </c>
      <c r="G583" s="20"/>
    </row>
    <row r="584" spans="1:7" s="12" customFormat="1" ht="20.100000000000001" customHeight="1" x14ac:dyDescent="0.35">
      <c r="A584" s="33">
        <v>44393</v>
      </c>
      <c r="B584" s="21">
        <v>52482</v>
      </c>
      <c r="C584" s="13" t="s">
        <v>1261</v>
      </c>
      <c r="D584" s="43"/>
      <c r="E584" s="43">
        <v>4500</v>
      </c>
      <c r="F584" s="34">
        <f t="shared" si="8"/>
        <v>78605359.15000008</v>
      </c>
      <c r="G584" s="20"/>
    </row>
    <row r="585" spans="1:7" s="12" customFormat="1" ht="20.100000000000001" customHeight="1" x14ac:dyDescent="0.35">
      <c r="A585" s="33">
        <v>44393</v>
      </c>
      <c r="B585" s="21">
        <v>52483</v>
      </c>
      <c r="C585" s="13" t="s">
        <v>1306</v>
      </c>
      <c r="D585" s="43"/>
      <c r="E585" s="43">
        <v>82800</v>
      </c>
      <c r="F585" s="34">
        <f t="shared" si="8"/>
        <v>78522559.15000008</v>
      </c>
      <c r="G585" s="20"/>
    </row>
    <row r="586" spans="1:7" s="12" customFormat="1" ht="20.100000000000001" customHeight="1" x14ac:dyDescent="0.35">
      <c r="A586" s="33">
        <v>44393</v>
      </c>
      <c r="B586" s="21">
        <v>52484</v>
      </c>
      <c r="C586" s="13" t="s">
        <v>1307</v>
      </c>
      <c r="D586" s="43"/>
      <c r="E586" s="43">
        <v>57600</v>
      </c>
      <c r="F586" s="34">
        <f t="shared" si="8"/>
        <v>78464959.15000008</v>
      </c>
      <c r="G586" s="20"/>
    </row>
    <row r="587" spans="1:7" s="12" customFormat="1" ht="20.100000000000001" customHeight="1" x14ac:dyDescent="0.35">
      <c r="A587" s="33">
        <v>44393</v>
      </c>
      <c r="B587" s="21">
        <v>52485</v>
      </c>
      <c r="C587" s="13" t="s">
        <v>1308</v>
      </c>
      <c r="D587" s="43"/>
      <c r="E587" s="43">
        <v>23400</v>
      </c>
      <c r="F587" s="34">
        <f t="shared" si="8"/>
        <v>78441559.15000008</v>
      </c>
      <c r="G587" s="20"/>
    </row>
    <row r="588" spans="1:7" s="12" customFormat="1" ht="20.100000000000001" customHeight="1" x14ac:dyDescent="0.35">
      <c r="A588" s="33">
        <v>44393</v>
      </c>
      <c r="B588" s="21">
        <v>52486</v>
      </c>
      <c r="C588" s="13" t="s">
        <v>13</v>
      </c>
      <c r="D588" s="43"/>
      <c r="E588" s="43">
        <v>28800</v>
      </c>
      <c r="F588" s="34">
        <f t="shared" si="8"/>
        <v>78412759.15000008</v>
      </c>
      <c r="G588" s="20"/>
    </row>
    <row r="589" spans="1:7" s="12" customFormat="1" ht="20.100000000000001" customHeight="1" x14ac:dyDescent="0.35">
      <c r="A589" s="33">
        <v>44393</v>
      </c>
      <c r="B589" s="21">
        <v>52487</v>
      </c>
      <c r="C589" s="13" t="s">
        <v>1309</v>
      </c>
      <c r="D589" s="43"/>
      <c r="E589" s="43">
        <v>57600</v>
      </c>
      <c r="F589" s="34">
        <f t="shared" si="8"/>
        <v>78355159.15000008</v>
      </c>
      <c r="G589" s="20"/>
    </row>
    <row r="590" spans="1:7" s="12" customFormat="1" ht="20.100000000000001" customHeight="1" x14ac:dyDescent="0.35">
      <c r="A590" s="33">
        <v>44393</v>
      </c>
      <c r="B590" s="21">
        <v>52488</v>
      </c>
      <c r="C590" s="13" t="s">
        <v>1310</v>
      </c>
      <c r="D590" s="43"/>
      <c r="E590" s="43">
        <v>57600</v>
      </c>
      <c r="F590" s="34">
        <f t="shared" si="8"/>
        <v>78297559.15000008</v>
      </c>
      <c r="G590" s="20"/>
    </row>
    <row r="591" spans="1:7" s="12" customFormat="1" ht="20.100000000000001" customHeight="1" x14ac:dyDescent="0.35">
      <c r="A591" s="33">
        <v>44393</v>
      </c>
      <c r="B591" s="21">
        <v>52489</v>
      </c>
      <c r="C591" s="13" t="s">
        <v>1311</v>
      </c>
      <c r="D591" s="43"/>
      <c r="E591" s="43">
        <v>10152.280000000001</v>
      </c>
      <c r="F591" s="34">
        <f t="shared" si="8"/>
        <v>78287406.870000079</v>
      </c>
      <c r="G591" s="20"/>
    </row>
    <row r="592" spans="1:7" s="12" customFormat="1" ht="20.100000000000001" customHeight="1" x14ac:dyDescent="0.35">
      <c r="A592" s="33">
        <v>44393</v>
      </c>
      <c r="B592" s="21">
        <v>52490</v>
      </c>
      <c r="C592" s="13" t="s">
        <v>1312</v>
      </c>
      <c r="D592" s="43"/>
      <c r="E592" s="43">
        <v>25383.02</v>
      </c>
      <c r="F592" s="34">
        <f t="shared" si="8"/>
        <v>78262023.850000083</v>
      </c>
      <c r="G592" s="20"/>
    </row>
    <row r="593" spans="1:7" s="12" customFormat="1" ht="20.100000000000001" customHeight="1" x14ac:dyDescent="0.35">
      <c r="A593" s="33">
        <v>44393</v>
      </c>
      <c r="B593" s="21">
        <v>52491</v>
      </c>
      <c r="C593" s="13" t="s">
        <v>1313</v>
      </c>
      <c r="D593" s="43"/>
      <c r="E593" s="43">
        <v>43844.020000000004</v>
      </c>
      <c r="F593" s="34">
        <f t="shared" si="8"/>
        <v>78218179.830000088</v>
      </c>
      <c r="G593" s="20"/>
    </row>
    <row r="594" spans="1:7" s="12" customFormat="1" ht="20.100000000000001" customHeight="1" x14ac:dyDescent="0.35">
      <c r="A594" s="33">
        <v>44393</v>
      </c>
      <c r="B594" s="21">
        <v>52492</v>
      </c>
      <c r="C594" s="13" t="s">
        <v>1314</v>
      </c>
      <c r="D594" s="43"/>
      <c r="E594" s="43">
        <v>72342.64</v>
      </c>
      <c r="F594" s="34">
        <f t="shared" ref="F594:F657" si="9">F593-E594+D594</f>
        <v>78145837.190000087</v>
      </c>
      <c r="G594" s="20"/>
    </row>
    <row r="595" spans="1:7" s="12" customFormat="1" ht="20.100000000000001" customHeight="1" x14ac:dyDescent="0.35">
      <c r="A595" s="33">
        <v>44396</v>
      </c>
      <c r="B595" s="21" t="s">
        <v>376</v>
      </c>
      <c r="C595" s="13" t="s">
        <v>49</v>
      </c>
      <c r="D595" s="43"/>
      <c r="E595" s="44">
        <v>807</v>
      </c>
      <c r="F595" s="34">
        <f t="shared" si="9"/>
        <v>78145030.190000087</v>
      </c>
      <c r="G595" s="20"/>
    </row>
    <row r="596" spans="1:7" s="12" customFormat="1" ht="20.100000000000001" customHeight="1" x14ac:dyDescent="0.35">
      <c r="A596" s="33">
        <v>44396</v>
      </c>
      <c r="B596" s="21" t="s">
        <v>377</v>
      </c>
      <c r="C596" s="13" t="s">
        <v>53</v>
      </c>
      <c r="D596" s="43"/>
      <c r="E596" s="44">
        <v>537997.47</v>
      </c>
      <c r="F596" s="34">
        <f t="shared" si="9"/>
        <v>77607032.720000088</v>
      </c>
      <c r="G596" s="20"/>
    </row>
    <row r="597" spans="1:7" s="12" customFormat="1" ht="20.100000000000001" customHeight="1" x14ac:dyDescent="0.35">
      <c r="A597" s="33">
        <v>44396</v>
      </c>
      <c r="B597" s="21" t="s">
        <v>378</v>
      </c>
      <c r="C597" s="13" t="s">
        <v>49</v>
      </c>
      <c r="D597" s="43"/>
      <c r="E597" s="44">
        <v>6.13</v>
      </c>
      <c r="F597" s="34">
        <f t="shared" si="9"/>
        <v>77607026.590000093</v>
      </c>
      <c r="G597" s="20"/>
    </row>
    <row r="598" spans="1:7" s="12" customFormat="1" ht="20.100000000000001" customHeight="1" x14ac:dyDescent="0.35">
      <c r="A598" s="33">
        <v>44396</v>
      </c>
      <c r="B598" s="21" t="s">
        <v>379</v>
      </c>
      <c r="C598" s="13" t="s">
        <v>968</v>
      </c>
      <c r="D598" s="43"/>
      <c r="E598" s="44">
        <v>4085</v>
      </c>
      <c r="F598" s="34">
        <f t="shared" si="9"/>
        <v>77602941.590000093</v>
      </c>
      <c r="G598" s="20"/>
    </row>
    <row r="599" spans="1:7" s="12" customFormat="1" ht="20.100000000000001" customHeight="1" x14ac:dyDescent="0.35">
      <c r="A599" s="33">
        <v>44396</v>
      </c>
      <c r="B599" s="21" t="s">
        <v>52</v>
      </c>
      <c r="C599" s="13" t="s">
        <v>48</v>
      </c>
      <c r="D599" s="43"/>
      <c r="E599" s="44">
        <v>5200</v>
      </c>
      <c r="F599" s="34">
        <f t="shared" si="9"/>
        <v>77597741.590000093</v>
      </c>
      <c r="G599" s="20"/>
    </row>
    <row r="600" spans="1:7" s="12" customFormat="1" ht="20.100000000000001" customHeight="1" x14ac:dyDescent="0.35">
      <c r="A600" s="33">
        <v>44396</v>
      </c>
      <c r="B600" s="21" t="s">
        <v>52</v>
      </c>
      <c r="C600" s="13" t="s">
        <v>48</v>
      </c>
      <c r="D600" s="43"/>
      <c r="E600" s="44">
        <v>7110</v>
      </c>
      <c r="F600" s="34">
        <f t="shared" si="9"/>
        <v>77590631.590000093</v>
      </c>
      <c r="G600" s="20"/>
    </row>
    <row r="601" spans="1:7" s="12" customFormat="1" ht="20.100000000000001" customHeight="1" x14ac:dyDescent="0.35">
      <c r="A601" s="33">
        <v>44396</v>
      </c>
      <c r="B601" s="21" t="s">
        <v>380</v>
      </c>
      <c r="C601" s="13" t="s">
        <v>969</v>
      </c>
      <c r="D601" s="43"/>
      <c r="E601" s="44">
        <v>171.89</v>
      </c>
      <c r="F601" s="34">
        <f t="shared" si="9"/>
        <v>77590459.700000092</v>
      </c>
      <c r="G601" s="20"/>
    </row>
    <row r="602" spans="1:7" s="12" customFormat="1" ht="20.100000000000001" customHeight="1" x14ac:dyDescent="0.35">
      <c r="A602" s="33">
        <v>44396</v>
      </c>
      <c r="B602" s="21" t="s">
        <v>381</v>
      </c>
      <c r="C602" s="13" t="s">
        <v>970</v>
      </c>
      <c r="D602" s="43"/>
      <c r="E602" s="44">
        <v>166.43</v>
      </c>
      <c r="F602" s="34">
        <f t="shared" si="9"/>
        <v>77590293.270000085</v>
      </c>
      <c r="G602" s="20"/>
    </row>
    <row r="603" spans="1:7" s="12" customFormat="1" ht="20.100000000000001" customHeight="1" x14ac:dyDescent="0.35">
      <c r="A603" s="33">
        <v>44396</v>
      </c>
      <c r="B603" s="21" t="s">
        <v>382</v>
      </c>
      <c r="C603" s="13" t="s">
        <v>971</v>
      </c>
      <c r="D603" s="43"/>
      <c r="E603" s="44">
        <v>40.86</v>
      </c>
      <c r="F603" s="34">
        <f t="shared" si="9"/>
        <v>77590252.410000086</v>
      </c>
      <c r="G603" s="20"/>
    </row>
    <row r="604" spans="1:7" s="12" customFormat="1" ht="20.100000000000001" customHeight="1" x14ac:dyDescent="0.35">
      <c r="A604" s="33">
        <v>44396</v>
      </c>
      <c r="B604" s="21" t="s">
        <v>383</v>
      </c>
      <c r="C604" s="13" t="s">
        <v>972</v>
      </c>
      <c r="D604" s="43"/>
      <c r="E604" s="44">
        <v>19.579999999999998</v>
      </c>
      <c r="F604" s="34">
        <f t="shared" si="9"/>
        <v>77590232.830000088</v>
      </c>
      <c r="G604" s="20"/>
    </row>
    <row r="605" spans="1:7" s="12" customFormat="1" ht="20.100000000000001" customHeight="1" x14ac:dyDescent="0.35">
      <c r="A605" s="33">
        <v>44396</v>
      </c>
      <c r="B605" s="21">
        <v>52493</v>
      </c>
      <c r="C605" s="13" t="s">
        <v>1305</v>
      </c>
      <c r="D605" s="43"/>
      <c r="E605" s="43">
        <v>134062.5</v>
      </c>
      <c r="F605" s="34">
        <f t="shared" si="9"/>
        <v>77456170.330000088</v>
      </c>
      <c r="G605" s="20"/>
    </row>
    <row r="606" spans="1:7" s="12" customFormat="1" ht="20.100000000000001" customHeight="1" x14ac:dyDescent="0.35">
      <c r="A606" s="33">
        <v>44396</v>
      </c>
      <c r="B606" s="21">
        <v>52494</v>
      </c>
      <c r="C606" s="13" t="s">
        <v>28</v>
      </c>
      <c r="D606" s="43"/>
      <c r="E606" s="43">
        <v>110000</v>
      </c>
      <c r="F606" s="34">
        <f t="shared" si="9"/>
        <v>77346170.330000088</v>
      </c>
      <c r="G606" s="20"/>
    </row>
    <row r="607" spans="1:7" s="12" customFormat="1" ht="20.100000000000001" customHeight="1" x14ac:dyDescent="0.35">
      <c r="A607" s="33">
        <v>44396</v>
      </c>
      <c r="B607" s="21">
        <v>52495</v>
      </c>
      <c r="C607" s="13" t="s">
        <v>1315</v>
      </c>
      <c r="D607" s="43"/>
      <c r="E607" s="43">
        <v>92293.28</v>
      </c>
      <c r="F607" s="34">
        <f t="shared" si="9"/>
        <v>77253877.050000086</v>
      </c>
      <c r="G607" s="20"/>
    </row>
    <row r="608" spans="1:7" s="12" customFormat="1" ht="20.100000000000001" customHeight="1" x14ac:dyDescent="0.35">
      <c r="A608" s="33">
        <v>44396</v>
      </c>
      <c r="B608" s="21">
        <v>52496</v>
      </c>
      <c r="C608" s="13" t="s">
        <v>1316</v>
      </c>
      <c r="D608" s="43"/>
      <c r="E608" s="43">
        <v>142886.94</v>
      </c>
      <c r="F608" s="34">
        <f t="shared" si="9"/>
        <v>77110990.110000089</v>
      </c>
      <c r="G608" s="20"/>
    </row>
    <row r="609" spans="1:7" s="12" customFormat="1" ht="20.100000000000001" customHeight="1" x14ac:dyDescent="0.35">
      <c r="A609" s="33">
        <v>44396</v>
      </c>
      <c r="B609" s="21">
        <v>52497</v>
      </c>
      <c r="C609" s="13" t="s">
        <v>1317</v>
      </c>
      <c r="D609" s="43"/>
      <c r="E609" s="43">
        <v>32459.62</v>
      </c>
      <c r="F609" s="34">
        <f t="shared" si="9"/>
        <v>77078530.490000084</v>
      </c>
      <c r="G609" s="20"/>
    </row>
    <row r="610" spans="1:7" s="12" customFormat="1" ht="20.100000000000001" customHeight="1" x14ac:dyDescent="0.35">
      <c r="A610" s="33">
        <v>44396</v>
      </c>
      <c r="B610" s="21">
        <v>52498</v>
      </c>
      <c r="C610" s="13" t="s">
        <v>1318</v>
      </c>
      <c r="D610" s="43"/>
      <c r="E610" s="43">
        <v>18689.43</v>
      </c>
      <c r="F610" s="34">
        <f t="shared" si="9"/>
        <v>77059841.060000077</v>
      </c>
      <c r="G610" s="20"/>
    </row>
    <row r="611" spans="1:7" s="12" customFormat="1" ht="20.100000000000001" customHeight="1" x14ac:dyDescent="0.35">
      <c r="A611" s="33">
        <v>44396</v>
      </c>
      <c r="B611" s="21">
        <v>52499</v>
      </c>
      <c r="C611" s="13" t="s">
        <v>1319</v>
      </c>
      <c r="D611" s="43"/>
      <c r="E611" s="43">
        <v>8074.8200000000006</v>
      </c>
      <c r="F611" s="34">
        <f t="shared" si="9"/>
        <v>77051766.240000084</v>
      </c>
      <c r="G611" s="20"/>
    </row>
    <row r="612" spans="1:7" s="12" customFormat="1" ht="20.100000000000001" customHeight="1" x14ac:dyDescent="0.35">
      <c r="A612" s="33">
        <v>44396</v>
      </c>
      <c r="B612" s="21">
        <v>52500</v>
      </c>
      <c r="C612" s="13" t="s">
        <v>1320</v>
      </c>
      <c r="D612" s="43"/>
      <c r="E612" s="43">
        <v>74543.039999999994</v>
      </c>
      <c r="F612" s="34">
        <f t="shared" si="9"/>
        <v>76977223.200000077</v>
      </c>
      <c r="G612" s="20"/>
    </row>
    <row r="613" spans="1:7" s="12" customFormat="1" ht="20.100000000000001" customHeight="1" x14ac:dyDescent="0.35">
      <c r="A613" s="33">
        <v>44396</v>
      </c>
      <c r="B613" s="21">
        <v>52501</v>
      </c>
      <c r="C613" s="13" t="s">
        <v>36</v>
      </c>
      <c r="D613" s="43"/>
      <c r="E613" s="43">
        <v>6547.3600000000006</v>
      </c>
      <c r="F613" s="34">
        <f t="shared" si="9"/>
        <v>76970675.840000078</v>
      </c>
      <c r="G613" s="20"/>
    </row>
    <row r="614" spans="1:7" s="12" customFormat="1" ht="20.100000000000001" customHeight="1" x14ac:dyDescent="0.35">
      <c r="A614" s="33">
        <v>44396</v>
      </c>
      <c r="B614" s="21">
        <v>52502</v>
      </c>
      <c r="C614" s="13" t="s">
        <v>1321</v>
      </c>
      <c r="D614" s="43"/>
      <c r="E614" s="43">
        <v>105120</v>
      </c>
      <c r="F614" s="34">
        <f t="shared" si="9"/>
        <v>76865555.840000078</v>
      </c>
      <c r="G614" s="20"/>
    </row>
    <row r="615" spans="1:7" s="12" customFormat="1" ht="20.100000000000001" customHeight="1" x14ac:dyDescent="0.35">
      <c r="A615" s="33">
        <v>44396</v>
      </c>
      <c r="B615" s="21">
        <v>52503</v>
      </c>
      <c r="C615" s="13" t="s">
        <v>1183</v>
      </c>
      <c r="D615" s="43"/>
      <c r="E615" s="43">
        <v>73621.990000000005</v>
      </c>
      <c r="F615" s="34">
        <f t="shared" si="9"/>
        <v>76791933.850000083</v>
      </c>
      <c r="G615" s="20"/>
    </row>
    <row r="616" spans="1:7" s="12" customFormat="1" ht="20.100000000000001" customHeight="1" x14ac:dyDescent="0.35">
      <c r="A616" s="33">
        <v>44396</v>
      </c>
      <c r="B616" s="21">
        <v>52504</v>
      </c>
      <c r="C616" s="13" t="s">
        <v>1322</v>
      </c>
      <c r="D616" s="43"/>
      <c r="E616" s="43">
        <v>150000</v>
      </c>
      <c r="F616" s="34">
        <f t="shared" si="9"/>
        <v>76641933.850000083</v>
      </c>
      <c r="G616" s="20"/>
    </row>
    <row r="617" spans="1:7" s="12" customFormat="1" ht="20.100000000000001" customHeight="1" x14ac:dyDescent="0.35">
      <c r="A617" s="33">
        <v>44396</v>
      </c>
      <c r="B617" s="21">
        <v>52505</v>
      </c>
      <c r="C617" s="13" t="s">
        <v>15</v>
      </c>
      <c r="D617" s="43"/>
      <c r="E617" s="43">
        <v>25000</v>
      </c>
      <c r="F617" s="34">
        <f t="shared" si="9"/>
        <v>76616933.850000083</v>
      </c>
      <c r="G617" s="20"/>
    </row>
    <row r="618" spans="1:7" s="12" customFormat="1" ht="20.100000000000001" customHeight="1" x14ac:dyDescent="0.35">
      <c r="A618" s="33">
        <v>44396</v>
      </c>
      <c r="B618" s="21">
        <v>52506</v>
      </c>
      <c r="C618" s="13" t="s">
        <v>1323</v>
      </c>
      <c r="D618" s="43"/>
      <c r="E618" s="43">
        <v>32400</v>
      </c>
      <c r="F618" s="34">
        <f t="shared" si="9"/>
        <v>76584533.850000083</v>
      </c>
      <c r="G618" s="20"/>
    </row>
    <row r="619" spans="1:7" s="12" customFormat="1" ht="20.100000000000001" customHeight="1" x14ac:dyDescent="0.35">
      <c r="A619" s="33">
        <v>44396</v>
      </c>
      <c r="B619" s="21">
        <v>52507</v>
      </c>
      <c r="C619" s="13" t="s">
        <v>1324</v>
      </c>
      <c r="D619" s="43"/>
      <c r="E619" s="43">
        <v>197750</v>
      </c>
      <c r="F619" s="34">
        <f t="shared" si="9"/>
        <v>76386783.850000083</v>
      </c>
      <c r="G619" s="20"/>
    </row>
    <row r="620" spans="1:7" s="12" customFormat="1" ht="20.100000000000001" customHeight="1" x14ac:dyDescent="0.35">
      <c r="A620" s="33">
        <v>44396</v>
      </c>
      <c r="B620" s="21">
        <v>52508</v>
      </c>
      <c r="C620" s="13" t="s">
        <v>1325</v>
      </c>
      <c r="D620" s="43"/>
      <c r="E620" s="43">
        <v>32302.720000000001</v>
      </c>
      <c r="F620" s="34">
        <f t="shared" si="9"/>
        <v>76354481.130000085</v>
      </c>
      <c r="G620" s="20"/>
    </row>
    <row r="621" spans="1:7" s="12" customFormat="1" ht="20.100000000000001" customHeight="1" x14ac:dyDescent="0.35">
      <c r="A621" s="33">
        <v>44396</v>
      </c>
      <c r="B621" s="21">
        <v>52509</v>
      </c>
      <c r="C621" s="13" t="s">
        <v>1326</v>
      </c>
      <c r="D621" s="43"/>
      <c r="E621" s="43">
        <v>37352.410000000003</v>
      </c>
      <c r="F621" s="34">
        <f t="shared" si="9"/>
        <v>76317128.720000088</v>
      </c>
      <c r="G621" s="20"/>
    </row>
    <row r="622" spans="1:7" s="12" customFormat="1" ht="20.100000000000001" customHeight="1" x14ac:dyDescent="0.35">
      <c r="A622" s="33">
        <v>44396</v>
      </c>
      <c r="B622" s="21">
        <v>52510</v>
      </c>
      <c r="C622" s="13" t="s">
        <v>1327</v>
      </c>
      <c r="D622" s="43"/>
      <c r="E622" s="43">
        <v>142380</v>
      </c>
      <c r="F622" s="34">
        <f t="shared" si="9"/>
        <v>76174748.720000088</v>
      </c>
      <c r="G622" s="20"/>
    </row>
    <row r="623" spans="1:7" s="12" customFormat="1" ht="20.100000000000001" customHeight="1" x14ac:dyDescent="0.35">
      <c r="A623" s="33">
        <v>44396</v>
      </c>
      <c r="B623" s="21">
        <v>52511</v>
      </c>
      <c r="C623" s="13" t="s">
        <v>1328</v>
      </c>
      <c r="D623" s="43"/>
      <c r="E623" s="43">
        <v>36506.980000000003</v>
      </c>
      <c r="F623" s="34">
        <f t="shared" si="9"/>
        <v>76138241.740000084</v>
      </c>
      <c r="G623" s="20"/>
    </row>
    <row r="624" spans="1:7" s="12" customFormat="1" ht="20.100000000000001" customHeight="1" x14ac:dyDescent="0.35">
      <c r="A624" s="33">
        <v>44396</v>
      </c>
      <c r="B624" s="21">
        <v>52512</v>
      </c>
      <c r="C624" s="13" t="s">
        <v>1329</v>
      </c>
      <c r="D624" s="43"/>
      <c r="E624" s="43">
        <v>9397.7999999999993</v>
      </c>
      <c r="F624" s="34">
        <f t="shared" si="9"/>
        <v>76128843.940000087</v>
      </c>
      <c r="G624" s="20"/>
    </row>
    <row r="625" spans="1:7" s="12" customFormat="1" ht="20.100000000000001" customHeight="1" x14ac:dyDescent="0.35">
      <c r="A625" s="33">
        <v>44396</v>
      </c>
      <c r="B625" s="21">
        <v>52513</v>
      </c>
      <c r="C625" s="13" t="s">
        <v>14</v>
      </c>
      <c r="D625" s="43"/>
      <c r="E625" s="43">
        <v>0</v>
      </c>
      <c r="F625" s="34">
        <f t="shared" si="9"/>
        <v>76128843.940000087</v>
      </c>
      <c r="G625" s="20"/>
    </row>
    <row r="626" spans="1:7" s="12" customFormat="1" ht="20.100000000000001" customHeight="1" x14ac:dyDescent="0.35">
      <c r="A626" s="33">
        <v>44396</v>
      </c>
      <c r="B626" s="21">
        <v>52514</v>
      </c>
      <c r="C626" s="13" t="s">
        <v>1330</v>
      </c>
      <c r="D626" s="43"/>
      <c r="E626" s="43">
        <v>28800</v>
      </c>
      <c r="F626" s="34">
        <f t="shared" si="9"/>
        <v>76100043.940000087</v>
      </c>
      <c r="G626" s="20"/>
    </row>
    <row r="627" spans="1:7" s="12" customFormat="1" ht="20.100000000000001" customHeight="1" x14ac:dyDescent="0.35">
      <c r="A627" s="33">
        <v>44396</v>
      </c>
      <c r="B627" s="21">
        <v>52515</v>
      </c>
      <c r="C627" s="13" t="s">
        <v>1331</v>
      </c>
      <c r="D627" s="43"/>
      <c r="E627" s="43">
        <v>355925</v>
      </c>
      <c r="F627" s="34">
        <f t="shared" si="9"/>
        <v>75744118.940000087</v>
      </c>
      <c r="G627" s="20"/>
    </row>
    <row r="628" spans="1:7" s="12" customFormat="1" ht="20.100000000000001" customHeight="1" x14ac:dyDescent="0.35">
      <c r="A628" s="33">
        <v>44396</v>
      </c>
      <c r="B628" s="21">
        <v>52516</v>
      </c>
      <c r="C628" s="13" t="s">
        <v>1332</v>
      </c>
      <c r="D628" s="43"/>
      <c r="E628" s="43">
        <v>98479.5</v>
      </c>
      <c r="F628" s="34">
        <f t="shared" si="9"/>
        <v>75645639.440000087</v>
      </c>
      <c r="G628" s="20"/>
    </row>
    <row r="629" spans="1:7" s="12" customFormat="1" ht="20.100000000000001" customHeight="1" x14ac:dyDescent="0.35">
      <c r="A629" s="33">
        <v>44396</v>
      </c>
      <c r="B629" s="21">
        <v>52517</v>
      </c>
      <c r="C629" s="13" t="s">
        <v>1333</v>
      </c>
      <c r="D629" s="43"/>
      <c r="E629" s="43">
        <v>15749.99</v>
      </c>
      <c r="F629" s="34">
        <f t="shared" si="9"/>
        <v>75629889.450000092</v>
      </c>
      <c r="G629" s="20"/>
    </row>
    <row r="630" spans="1:7" s="12" customFormat="1" ht="20.100000000000001" customHeight="1" x14ac:dyDescent="0.35">
      <c r="A630" s="33">
        <v>44396</v>
      </c>
      <c r="B630" s="21">
        <v>52518</v>
      </c>
      <c r="C630" s="13" t="s">
        <v>1205</v>
      </c>
      <c r="D630" s="43"/>
      <c r="E630" s="43">
        <v>23760</v>
      </c>
      <c r="F630" s="34">
        <f t="shared" si="9"/>
        <v>75606129.450000092</v>
      </c>
      <c r="G630" s="20"/>
    </row>
    <row r="631" spans="1:7" s="12" customFormat="1" ht="20.100000000000001" customHeight="1" x14ac:dyDescent="0.35">
      <c r="A631" s="33">
        <v>44396</v>
      </c>
      <c r="B631" s="21">
        <v>52519</v>
      </c>
      <c r="C631" s="13" t="s">
        <v>1334</v>
      </c>
      <c r="D631" s="43"/>
      <c r="E631" s="43">
        <v>100000</v>
      </c>
      <c r="F631" s="34">
        <f t="shared" si="9"/>
        <v>75506129.450000092</v>
      </c>
      <c r="G631" s="20"/>
    </row>
    <row r="632" spans="1:7" s="12" customFormat="1" ht="20.100000000000001" customHeight="1" x14ac:dyDescent="0.35">
      <c r="A632" s="33">
        <v>44396</v>
      </c>
      <c r="B632" s="21">
        <v>52520</v>
      </c>
      <c r="C632" s="13" t="s">
        <v>1335</v>
      </c>
      <c r="D632" s="43"/>
      <c r="E632" s="43">
        <v>60000</v>
      </c>
      <c r="F632" s="34">
        <f t="shared" si="9"/>
        <v>75446129.450000092</v>
      </c>
      <c r="G632" s="20"/>
    </row>
    <row r="633" spans="1:7" s="12" customFormat="1" ht="20.100000000000001" customHeight="1" x14ac:dyDescent="0.35">
      <c r="A633" s="33">
        <v>44396</v>
      </c>
      <c r="B633" s="21">
        <v>52521</v>
      </c>
      <c r="C633" s="13" t="s">
        <v>1336</v>
      </c>
      <c r="D633" s="43"/>
      <c r="E633" s="43">
        <v>19486.240000000002</v>
      </c>
      <c r="F633" s="34">
        <f t="shared" si="9"/>
        <v>75426643.210000098</v>
      </c>
      <c r="G633" s="20"/>
    </row>
    <row r="634" spans="1:7" s="12" customFormat="1" ht="20.100000000000001" customHeight="1" x14ac:dyDescent="0.35">
      <c r="A634" s="33">
        <v>44397</v>
      </c>
      <c r="B634" s="21" t="s">
        <v>384</v>
      </c>
      <c r="C634" s="13" t="s">
        <v>55</v>
      </c>
      <c r="D634" s="43">
        <v>293.77999999999997</v>
      </c>
      <c r="E634" s="44"/>
      <c r="F634" s="34">
        <f t="shared" si="9"/>
        <v>75426936.990000099</v>
      </c>
      <c r="G634" s="20"/>
    </row>
    <row r="635" spans="1:7" s="12" customFormat="1" ht="20.100000000000001" customHeight="1" x14ac:dyDescent="0.35">
      <c r="A635" s="33">
        <v>44397</v>
      </c>
      <c r="B635" s="21" t="s">
        <v>385</v>
      </c>
      <c r="C635" s="13" t="s">
        <v>61</v>
      </c>
      <c r="D635" s="43"/>
      <c r="E635" s="44">
        <v>80</v>
      </c>
      <c r="F635" s="34">
        <f t="shared" si="9"/>
        <v>75426856.990000099</v>
      </c>
      <c r="G635" s="20"/>
    </row>
    <row r="636" spans="1:7" s="12" customFormat="1" ht="20.100000000000001" customHeight="1" x14ac:dyDescent="0.35">
      <c r="A636" s="33">
        <v>44397</v>
      </c>
      <c r="B636" s="21" t="s">
        <v>386</v>
      </c>
      <c r="C636" s="13" t="s">
        <v>62</v>
      </c>
      <c r="D636" s="43"/>
      <c r="E636" s="44">
        <v>1886402.99</v>
      </c>
      <c r="F636" s="34">
        <f t="shared" si="9"/>
        <v>73540454.000000104</v>
      </c>
      <c r="G636" s="20"/>
    </row>
    <row r="637" spans="1:7" s="12" customFormat="1" ht="20.100000000000001" customHeight="1" x14ac:dyDescent="0.35">
      <c r="A637" s="33">
        <v>44397</v>
      </c>
      <c r="B637" s="21" t="s">
        <v>387</v>
      </c>
      <c r="C637" s="13" t="s">
        <v>61</v>
      </c>
      <c r="D637" s="43"/>
      <c r="E637" s="44">
        <v>80</v>
      </c>
      <c r="F637" s="34">
        <f t="shared" si="9"/>
        <v>73540374.000000104</v>
      </c>
      <c r="G637" s="20"/>
    </row>
    <row r="638" spans="1:7" s="12" customFormat="1" ht="20.100000000000001" customHeight="1" x14ac:dyDescent="0.35">
      <c r="A638" s="33">
        <v>44397</v>
      </c>
      <c r="B638" s="21" t="s">
        <v>388</v>
      </c>
      <c r="C638" s="13" t="s">
        <v>62</v>
      </c>
      <c r="D638" s="43"/>
      <c r="E638" s="44">
        <v>197318.44</v>
      </c>
      <c r="F638" s="34">
        <f t="shared" si="9"/>
        <v>73343055.560000107</v>
      </c>
      <c r="G638" s="20"/>
    </row>
    <row r="639" spans="1:7" s="12" customFormat="1" ht="20.100000000000001" customHeight="1" x14ac:dyDescent="0.35">
      <c r="A639" s="33">
        <v>44397</v>
      </c>
      <c r="B639" s="21" t="s">
        <v>389</v>
      </c>
      <c r="C639" s="13" t="s">
        <v>973</v>
      </c>
      <c r="D639" s="43"/>
      <c r="E639" s="44">
        <v>4275</v>
      </c>
      <c r="F639" s="34">
        <f t="shared" si="9"/>
        <v>73338780.560000107</v>
      </c>
      <c r="G639" s="20"/>
    </row>
    <row r="640" spans="1:7" s="12" customFormat="1" ht="20.100000000000001" customHeight="1" x14ac:dyDescent="0.35">
      <c r="A640" s="33">
        <v>44397</v>
      </c>
      <c r="B640" s="21" t="s">
        <v>390</v>
      </c>
      <c r="C640" s="13" t="s">
        <v>974</v>
      </c>
      <c r="D640" s="43"/>
      <c r="E640" s="44">
        <v>380.04</v>
      </c>
      <c r="F640" s="34">
        <f t="shared" si="9"/>
        <v>73338400.5200001</v>
      </c>
      <c r="G640" s="20"/>
    </row>
    <row r="641" spans="1:7" s="12" customFormat="1" ht="20.100000000000001" customHeight="1" x14ac:dyDescent="0.35">
      <c r="A641" s="33">
        <v>44397</v>
      </c>
      <c r="B641" s="21" t="s">
        <v>391</v>
      </c>
      <c r="C641" s="13" t="s">
        <v>975</v>
      </c>
      <c r="D641" s="43"/>
      <c r="E641" s="44">
        <v>184.25</v>
      </c>
      <c r="F641" s="34">
        <f t="shared" si="9"/>
        <v>73338216.2700001</v>
      </c>
      <c r="G641" s="20"/>
    </row>
    <row r="642" spans="1:7" s="12" customFormat="1" ht="20.100000000000001" customHeight="1" x14ac:dyDescent="0.35">
      <c r="A642" s="33">
        <v>44397</v>
      </c>
      <c r="B642" s="21" t="s">
        <v>392</v>
      </c>
      <c r="C642" s="13" t="s">
        <v>976</v>
      </c>
      <c r="D642" s="43"/>
      <c r="E642" s="44">
        <v>75.599999999999994</v>
      </c>
      <c r="F642" s="34">
        <f t="shared" si="9"/>
        <v>73338140.670000106</v>
      </c>
      <c r="G642" s="20"/>
    </row>
    <row r="643" spans="1:7" s="12" customFormat="1" ht="20.100000000000001" customHeight="1" x14ac:dyDescent="0.35">
      <c r="A643" s="33">
        <v>44397</v>
      </c>
      <c r="B643" s="21" t="s">
        <v>393</v>
      </c>
      <c r="C643" s="13" t="s">
        <v>977</v>
      </c>
      <c r="D643" s="43"/>
      <c r="E643" s="44">
        <v>50.29</v>
      </c>
      <c r="F643" s="34">
        <f t="shared" si="9"/>
        <v>73338090.3800001</v>
      </c>
      <c r="G643" s="20"/>
    </row>
    <row r="644" spans="1:7" s="12" customFormat="1" ht="20.100000000000001" customHeight="1" x14ac:dyDescent="0.35">
      <c r="A644" s="33">
        <v>44397</v>
      </c>
      <c r="B644" s="21" t="s">
        <v>394</v>
      </c>
      <c r="C644" s="13" t="s">
        <v>978</v>
      </c>
      <c r="D644" s="43"/>
      <c r="E644" s="44">
        <v>46.12</v>
      </c>
      <c r="F644" s="34">
        <f t="shared" si="9"/>
        <v>73338044.260000095</v>
      </c>
      <c r="G644" s="20"/>
    </row>
    <row r="645" spans="1:7" s="12" customFormat="1" ht="20.100000000000001" customHeight="1" x14ac:dyDescent="0.35">
      <c r="A645" s="33">
        <v>44397</v>
      </c>
      <c r="B645" s="21" t="s">
        <v>395</v>
      </c>
      <c r="C645" s="13" t="s">
        <v>979</v>
      </c>
      <c r="D645" s="43"/>
      <c r="E645" s="44">
        <v>29.77</v>
      </c>
      <c r="F645" s="34">
        <f t="shared" si="9"/>
        <v>73338014.490000099</v>
      </c>
      <c r="G645" s="20"/>
    </row>
    <row r="646" spans="1:7" s="12" customFormat="1" ht="20.100000000000001" customHeight="1" x14ac:dyDescent="0.35">
      <c r="A646" s="33">
        <v>44397</v>
      </c>
      <c r="B646" s="21" t="s">
        <v>396</v>
      </c>
      <c r="C646" s="13" t="s">
        <v>980</v>
      </c>
      <c r="D646" s="43"/>
      <c r="E646" s="44">
        <v>25.88</v>
      </c>
      <c r="F646" s="34">
        <f t="shared" si="9"/>
        <v>73337988.610000104</v>
      </c>
      <c r="G646" s="20"/>
    </row>
    <row r="647" spans="1:7" s="12" customFormat="1" ht="20.100000000000001" customHeight="1" x14ac:dyDescent="0.35">
      <c r="A647" s="33">
        <v>44397</v>
      </c>
      <c r="B647" s="21" t="s">
        <v>397</v>
      </c>
      <c r="C647" s="13" t="s">
        <v>981</v>
      </c>
      <c r="D647" s="43"/>
      <c r="E647" s="44">
        <v>18.45</v>
      </c>
      <c r="F647" s="34">
        <f t="shared" si="9"/>
        <v>73337970.160000101</v>
      </c>
      <c r="G647" s="20"/>
    </row>
    <row r="648" spans="1:7" s="12" customFormat="1" ht="20.100000000000001" customHeight="1" x14ac:dyDescent="0.35">
      <c r="A648" s="33">
        <v>44397</v>
      </c>
      <c r="B648" s="21" t="s">
        <v>398</v>
      </c>
      <c r="C648" s="13" t="s">
        <v>982</v>
      </c>
      <c r="D648" s="43"/>
      <c r="E648" s="44">
        <v>17.600000000000001</v>
      </c>
      <c r="F648" s="34">
        <f t="shared" si="9"/>
        <v>73337952.560000107</v>
      </c>
      <c r="G648" s="20"/>
    </row>
    <row r="649" spans="1:7" s="12" customFormat="1" ht="20.100000000000001" customHeight="1" x14ac:dyDescent="0.35">
      <c r="A649" s="33">
        <v>44397</v>
      </c>
      <c r="B649" s="21" t="s">
        <v>399</v>
      </c>
      <c r="C649" s="13" t="s">
        <v>983</v>
      </c>
      <c r="D649" s="43"/>
      <c r="E649" s="44">
        <v>16.73</v>
      </c>
      <c r="F649" s="34">
        <f t="shared" si="9"/>
        <v>73337935.830000103</v>
      </c>
      <c r="G649" s="20"/>
    </row>
    <row r="650" spans="1:7" s="12" customFormat="1" ht="20.100000000000001" customHeight="1" x14ac:dyDescent="0.35">
      <c r="A650" s="33">
        <v>44397</v>
      </c>
      <c r="B650" s="21" t="s">
        <v>400</v>
      </c>
      <c r="C650" s="13" t="s">
        <v>984</v>
      </c>
      <c r="D650" s="43"/>
      <c r="E650" s="44">
        <v>13.77</v>
      </c>
      <c r="F650" s="34">
        <f t="shared" si="9"/>
        <v>73337922.060000107</v>
      </c>
      <c r="G650" s="20"/>
    </row>
    <row r="651" spans="1:7" s="12" customFormat="1" ht="20.100000000000001" customHeight="1" x14ac:dyDescent="0.35">
      <c r="A651" s="33">
        <v>44397</v>
      </c>
      <c r="B651" s="21" t="s">
        <v>401</v>
      </c>
      <c r="C651" s="13" t="s">
        <v>985</v>
      </c>
      <c r="D651" s="43"/>
      <c r="E651" s="44">
        <v>12.42</v>
      </c>
      <c r="F651" s="34">
        <f t="shared" si="9"/>
        <v>73337909.640000105</v>
      </c>
      <c r="G651" s="20"/>
    </row>
    <row r="652" spans="1:7" s="12" customFormat="1" ht="20.100000000000001" customHeight="1" x14ac:dyDescent="0.35">
      <c r="A652" s="33">
        <v>44397</v>
      </c>
      <c r="B652" s="21" t="s">
        <v>402</v>
      </c>
      <c r="C652" s="13" t="s">
        <v>986</v>
      </c>
      <c r="D652" s="43"/>
      <c r="E652" s="44">
        <v>12.26</v>
      </c>
      <c r="F652" s="34">
        <f t="shared" si="9"/>
        <v>73337897.3800001</v>
      </c>
      <c r="G652" s="20"/>
    </row>
    <row r="653" spans="1:7" s="12" customFormat="1" ht="20.100000000000001" customHeight="1" x14ac:dyDescent="0.35">
      <c r="A653" s="33">
        <v>44397</v>
      </c>
      <c r="B653" s="21" t="s">
        <v>403</v>
      </c>
      <c r="C653" s="13" t="s">
        <v>51</v>
      </c>
      <c r="D653" s="43"/>
      <c r="E653" s="44">
        <v>10.67</v>
      </c>
      <c r="F653" s="34">
        <f t="shared" si="9"/>
        <v>73337886.710000098</v>
      </c>
      <c r="G653" s="20"/>
    </row>
    <row r="654" spans="1:7" s="12" customFormat="1" ht="20.100000000000001" customHeight="1" x14ac:dyDescent="0.35">
      <c r="A654" s="33">
        <v>44397</v>
      </c>
      <c r="B654" s="21" t="s">
        <v>404</v>
      </c>
      <c r="C654" s="13" t="s">
        <v>51</v>
      </c>
      <c r="D654" s="43"/>
      <c r="E654" s="44">
        <v>7.8</v>
      </c>
      <c r="F654" s="34">
        <f t="shared" si="9"/>
        <v>73337878.910000101</v>
      </c>
      <c r="G654" s="20"/>
    </row>
    <row r="655" spans="1:7" s="12" customFormat="1" ht="20.100000000000001" customHeight="1" x14ac:dyDescent="0.35">
      <c r="A655" s="33">
        <v>44397</v>
      </c>
      <c r="B655" s="21" t="s">
        <v>405</v>
      </c>
      <c r="C655" s="13" t="s">
        <v>987</v>
      </c>
      <c r="D655" s="43"/>
      <c r="E655" s="44">
        <v>6.9</v>
      </c>
      <c r="F655" s="34">
        <f t="shared" si="9"/>
        <v>73337872.010000095</v>
      </c>
      <c r="G655" s="20"/>
    </row>
    <row r="656" spans="1:7" s="12" customFormat="1" ht="20.100000000000001" customHeight="1" x14ac:dyDescent="0.35">
      <c r="A656" s="33">
        <v>44397</v>
      </c>
      <c r="B656" s="21">
        <v>52522</v>
      </c>
      <c r="C656" s="13" t="s">
        <v>1305</v>
      </c>
      <c r="D656" s="43"/>
      <c r="E656" s="43">
        <v>134062.5</v>
      </c>
      <c r="F656" s="34">
        <f t="shared" si="9"/>
        <v>73203809.510000095</v>
      </c>
      <c r="G656" s="20"/>
    </row>
    <row r="657" spans="1:7" s="12" customFormat="1" ht="20.100000000000001" customHeight="1" x14ac:dyDescent="0.35">
      <c r="A657" s="33">
        <v>44397</v>
      </c>
      <c r="B657" s="21">
        <v>52523</v>
      </c>
      <c r="C657" s="13" t="s">
        <v>1337</v>
      </c>
      <c r="D657" s="43"/>
      <c r="E657" s="43">
        <v>22380.799999999999</v>
      </c>
      <c r="F657" s="34">
        <f t="shared" si="9"/>
        <v>73181428.710000098</v>
      </c>
      <c r="G657" s="20"/>
    </row>
    <row r="658" spans="1:7" s="12" customFormat="1" ht="20.100000000000001" customHeight="1" x14ac:dyDescent="0.35">
      <c r="A658" s="33">
        <v>44397</v>
      </c>
      <c r="B658" s="21">
        <v>52524</v>
      </c>
      <c r="C658" s="13" t="s">
        <v>1338</v>
      </c>
      <c r="D658" s="43"/>
      <c r="E658" s="43">
        <v>550000</v>
      </c>
      <c r="F658" s="34">
        <f t="shared" ref="F658:F721" si="10">F657-E658+D658</f>
        <v>72631428.710000098</v>
      </c>
      <c r="G658" s="20"/>
    </row>
    <row r="659" spans="1:7" s="12" customFormat="1" ht="20.100000000000001" customHeight="1" x14ac:dyDescent="0.35">
      <c r="A659" s="33">
        <v>44397</v>
      </c>
      <c r="B659" s="21">
        <v>52525</v>
      </c>
      <c r="C659" s="13" t="s">
        <v>1339</v>
      </c>
      <c r="D659" s="43"/>
      <c r="E659" s="43">
        <v>507650</v>
      </c>
      <c r="F659" s="34">
        <f t="shared" si="10"/>
        <v>72123778.710000098</v>
      </c>
      <c r="G659" s="20"/>
    </row>
    <row r="660" spans="1:7" s="12" customFormat="1" ht="20.100000000000001" customHeight="1" x14ac:dyDescent="0.35">
      <c r="A660" s="33">
        <v>44397</v>
      </c>
      <c r="B660" s="21">
        <v>52526</v>
      </c>
      <c r="C660" s="13" t="s">
        <v>1340</v>
      </c>
      <c r="D660" s="43"/>
      <c r="E660" s="43">
        <v>442200</v>
      </c>
      <c r="F660" s="34">
        <f t="shared" si="10"/>
        <v>71681578.710000098</v>
      </c>
      <c r="G660" s="20"/>
    </row>
    <row r="661" spans="1:7" s="12" customFormat="1" ht="20.100000000000001" customHeight="1" x14ac:dyDescent="0.35">
      <c r="A661" s="33">
        <v>44397</v>
      </c>
      <c r="B661" s="21">
        <v>52527</v>
      </c>
      <c r="C661" s="13" t="s">
        <v>1341</v>
      </c>
      <c r="D661" s="43"/>
      <c r="E661" s="43">
        <v>55596</v>
      </c>
      <c r="F661" s="34">
        <f t="shared" si="10"/>
        <v>71625982.710000098</v>
      </c>
      <c r="G661" s="20"/>
    </row>
    <row r="662" spans="1:7" s="12" customFormat="1" ht="20.100000000000001" customHeight="1" x14ac:dyDescent="0.35">
      <c r="A662" s="33">
        <v>44397</v>
      </c>
      <c r="B662" s="21">
        <v>52528</v>
      </c>
      <c r="C662" s="13" t="s">
        <v>1342</v>
      </c>
      <c r="D662" s="43"/>
      <c r="E662" s="43">
        <v>6000</v>
      </c>
      <c r="F662" s="34">
        <f t="shared" si="10"/>
        <v>71619982.710000098</v>
      </c>
      <c r="G662" s="20"/>
    </row>
    <row r="663" spans="1:7" s="12" customFormat="1" ht="20.100000000000001" customHeight="1" x14ac:dyDescent="0.35">
      <c r="A663" s="33">
        <v>44397</v>
      </c>
      <c r="B663" s="21">
        <v>52529</v>
      </c>
      <c r="C663" s="13" t="s">
        <v>1343</v>
      </c>
      <c r="D663" s="43"/>
      <c r="E663" s="43">
        <v>6000</v>
      </c>
      <c r="F663" s="34">
        <f t="shared" si="10"/>
        <v>71613982.710000098</v>
      </c>
      <c r="G663" s="20"/>
    </row>
    <row r="664" spans="1:7" s="12" customFormat="1" ht="20.100000000000001" customHeight="1" x14ac:dyDescent="0.35">
      <c r="A664" s="33">
        <v>44397</v>
      </c>
      <c r="B664" s="21">
        <v>52530</v>
      </c>
      <c r="C664" s="13" t="s">
        <v>1344</v>
      </c>
      <c r="D664" s="43"/>
      <c r="E664" s="43">
        <v>6000</v>
      </c>
      <c r="F664" s="34">
        <f t="shared" si="10"/>
        <v>71607982.710000098</v>
      </c>
      <c r="G664" s="20"/>
    </row>
    <row r="665" spans="1:7" s="12" customFormat="1" ht="20.100000000000001" customHeight="1" x14ac:dyDescent="0.35">
      <c r="A665" s="33">
        <v>44397</v>
      </c>
      <c r="B665" s="21">
        <v>52531</v>
      </c>
      <c r="C665" s="13" t="s">
        <v>1345</v>
      </c>
      <c r="D665" s="43"/>
      <c r="E665" s="43">
        <v>6000</v>
      </c>
      <c r="F665" s="34">
        <f t="shared" si="10"/>
        <v>71601982.710000098</v>
      </c>
      <c r="G665" s="20"/>
    </row>
    <row r="666" spans="1:7" s="12" customFormat="1" ht="20.100000000000001" customHeight="1" x14ac:dyDescent="0.35">
      <c r="A666" s="33">
        <v>44397</v>
      </c>
      <c r="B666" s="21">
        <v>52532</v>
      </c>
      <c r="C666" s="13" t="s">
        <v>1346</v>
      </c>
      <c r="D666" s="43"/>
      <c r="E666" s="43">
        <v>6000</v>
      </c>
      <c r="F666" s="34">
        <f t="shared" si="10"/>
        <v>71595982.710000098</v>
      </c>
      <c r="G666" s="20"/>
    </row>
    <row r="667" spans="1:7" s="12" customFormat="1" ht="20.100000000000001" customHeight="1" x14ac:dyDescent="0.35">
      <c r="A667" s="33">
        <v>44397</v>
      </c>
      <c r="B667" s="21">
        <v>52533</v>
      </c>
      <c r="C667" s="13" t="s">
        <v>1347</v>
      </c>
      <c r="D667" s="43"/>
      <c r="E667" s="43">
        <v>18000</v>
      </c>
      <c r="F667" s="34">
        <f t="shared" si="10"/>
        <v>71577982.710000098</v>
      </c>
      <c r="G667" s="20"/>
    </row>
    <row r="668" spans="1:7" s="12" customFormat="1" ht="20.100000000000001" customHeight="1" x14ac:dyDescent="0.35">
      <c r="A668" s="33">
        <v>44397</v>
      </c>
      <c r="B668" s="21">
        <v>52534</v>
      </c>
      <c r="C668" s="13" t="s">
        <v>1348</v>
      </c>
      <c r="D668" s="43"/>
      <c r="E668" s="43">
        <v>37500.14</v>
      </c>
      <c r="F668" s="34">
        <f t="shared" si="10"/>
        <v>71540482.570000097</v>
      </c>
      <c r="G668" s="20"/>
    </row>
    <row r="669" spans="1:7" s="12" customFormat="1" ht="20.100000000000001" customHeight="1" x14ac:dyDescent="0.35">
      <c r="A669" s="33">
        <v>44397</v>
      </c>
      <c r="B669" s="21">
        <v>52535</v>
      </c>
      <c r="C669" s="13" t="s">
        <v>1349</v>
      </c>
      <c r="D669" s="43"/>
      <c r="E669" s="43">
        <v>161344.68</v>
      </c>
      <c r="F669" s="34">
        <f t="shared" si="10"/>
        <v>71379137.89000009</v>
      </c>
      <c r="G669" s="20"/>
    </row>
    <row r="670" spans="1:7" s="12" customFormat="1" ht="20.100000000000001" customHeight="1" x14ac:dyDescent="0.35">
      <c r="A670" s="33">
        <v>44398</v>
      </c>
      <c r="B670" s="21" t="s">
        <v>406</v>
      </c>
      <c r="C670" s="13" t="s">
        <v>61</v>
      </c>
      <c r="D670" s="43"/>
      <c r="E670" s="44">
        <v>80</v>
      </c>
      <c r="F670" s="34">
        <f t="shared" si="10"/>
        <v>71379057.89000009</v>
      </c>
      <c r="G670" s="20"/>
    </row>
    <row r="671" spans="1:7" s="12" customFormat="1" ht="20.100000000000001" customHeight="1" x14ac:dyDescent="0.35">
      <c r="A671" s="33">
        <v>44398</v>
      </c>
      <c r="B671" s="21" t="s">
        <v>407</v>
      </c>
      <c r="C671" s="13" t="s">
        <v>62</v>
      </c>
      <c r="D671" s="43"/>
      <c r="E671" s="44">
        <v>625563.24</v>
      </c>
      <c r="F671" s="34">
        <f t="shared" si="10"/>
        <v>70753494.650000095</v>
      </c>
      <c r="G671" s="20"/>
    </row>
    <row r="672" spans="1:7" s="12" customFormat="1" ht="20.100000000000001" customHeight="1" x14ac:dyDescent="0.35">
      <c r="A672" s="33">
        <v>44398</v>
      </c>
      <c r="B672" s="21" t="s">
        <v>408</v>
      </c>
      <c r="C672" s="13" t="s">
        <v>49</v>
      </c>
      <c r="D672" s="43"/>
      <c r="E672" s="44">
        <v>14031.46</v>
      </c>
      <c r="F672" s="34">
        <f t="shared" si="10"/>
        <v>70739463.190000102</v>
      </c>
      <c r="G672" s="20"/>
    </row>
    <row r="673" spans="1:7" s="12" customFormat="1" ht="20.100000000000001" customHeight="1" x14ac:dyDescent="0.35">
      <c r="A673" s="33">
        <v>44398</v>
      </c>
      <c r="B673" s="21" t="s">
        <v>409</v>
      </c>
      <c r="C673" s="13" t="s">
        <v>988</v>
      </c>
      <c r="D673" s="43"/>
      <c r="E673" s="44">
        <v>9354309.0899999999</v>
      </c>
      <c r="F673" s="34">
        <f t="shared" si="10"/>
        <v>61385154.100000098</v>
      </c>
      <c r="G673" s="20"/>
    </row>
    <row r="674" spans="1:7" s="12" customFormat="1" ht="20.100000000000001" customHeight="1" x14ac:dyDescent="0.35">
      <c r="A674" s="33">
        <v>44398</v>
      </c>
      <c r="B674" s="21" t="s">
        <v>410</v>
      </c>
      <c r="C674" s="13" t="s">
        <v>989</v>
      </c>
      <c r="D674" s="43"/>
      <c r="E674" s="44">
        <v>100</v>
      </c>
      <c r="F674" s="34">
        <f t="shared" si="10"/>
        <v>61385054.100000098</v>
      </c>
      <c r="G674" s="20"/>
    </row>
    <row r="675" spans="1:7" s="12" customFormat="1" ht="20.100000000000001" customHeight="1" x14ac:dyDescent="0.35">
      <c r="A675" s="33">
        <v>44398</v>
      </c>
      <c r="B675" s="21" t="s">
        <v>52</v>
      </c>
      <c r="C675" s="13" t="s">
        <v>48</v>
      </c>
      <c r="D675" s="43"/>
      <c r="E675" s="44">
        <v>33335.160000000003</v>
      </c>
      <c r="F675" s="34">
        <f t="shared" si="10"/>
        <v>61351718.940000102</v>
      </c>
      <c r="G675" s="20"/>
    </row>
    <row r="676" spans="1:7" s="12" customFormat="1" ht="20.100000000000001" customHeight="1" x14ac:dyDescent="0.35">
      <c r="A676" s="33">
        <v>44398</v>
      </c>
      <c r="B676" s="21" t="s">
        <v>411</v>
      </c>
      <c r="C676" s="13" t="s">
        <v>990</v>
      </c>
      <c r="D676" s="43"/>
      <c r="E676" s="44">
        <v>321.75</v>
      </c>
      <c r="F676" s="34">
        <f t="shared" si="10"/>
        <v>61351397.190000102</v>
      </c>
      <c r="G676" s="20"/>
    </row>
    <row r="677" spans="1:7" s="12" customFormat="1" ht="20.100000000000001" customHeight="1" x14ac:dyDescent="0.35">
      <c r="A677" s="33">
        <v>44398</v>
      </c>
      <c r="B677" s="21" t="s">
        <v>412</v>
      </c>
      <c r="C677" s="13" t="s">
        <v>991</v>
      </c>
      <c r="D677" s="43"/>
      <c r="E677" s="44">
        <v>208.41</v>
      </c>
      <c r="F677" s="34">
        <f t="shared" si="10"/>
        <v>61351188.780000106</v>
      </c>
      <c r="G677" s="20"/>
    </row>
    <row r="678" spans="1:7" s="12" customFormat="1" ht="20.100000000000001" customHeight="1" x14ac:dyDescent="0.35">
      <c r="A678" s="33">
        <v>44398</v>
      </c>
      <c r="B678" s="21" t="s">
        <v>413</v>
      </c>
      <c r="C678" s="13" t="s">
        <v>992</v>
      </c>
      <c r="D678" s="43"/>
      <c r="E678" s="44">
        <v>150</v>
      </c>
      <c r="F678" s="34">
        <f t="shared" si="10"/>
        <v>61351038.780000106</v>
      </c>
      <c r="G678" s="20"/>
    </row>
    <row r="679" spans="1:7" s="12" customFormat="1" ht="20.100000000000001" customHeight="1" x14ac:dyDescent="0.35">
      <c r="A679" s="33">
        <v>44398</v>
      </c>
      <c r="B679" s="21" t="s">
        <v>414</v>
      </c>
      <c r="C679" s="13" t="s">
        <v>993</v>
      </c>
      <c r="D679" s="43"/>
      <c r="E679" s="44">
        <v>120.67</v>
      </c>
      <c r="F679" s="34">
        <f t="shared" si="10"/>
        <v>61350918.110000104</v>
      </c>
      <c r="G679" s="20"/>
    </row>
    <row r="680" spans="1:7" s="12" customFormat="1" ht="20.100000000000001" customHeight="1" x14ac:dyDescent="0.35">
      <c r="A680" s="33">
        <v>44398</v>
      </c>
      <c r="B680" s="21" t="s">
        <v>415</v>
      </c>
      <c r="C680" s="13" t="s">
        <v>994</v>
      </c>
      <c r="D680" s="43"/>
      <c r="E680" s="44">
        <v>105.45</v>
      </c>
      <c r="F680" s="34">
        <f t="shared" si="10"/>
        <v>61350812.660000101</v>
      </c>
      <c r="G680" s="20"/>
    </row>
    <row r="681" spans="1:7" s="12" customFormat="1" ht="20.100000000000001" customHeight="1" x14ac:dyDescent="0.35">
      <c r="A681" s="33">
        <v>44398</v>
      </c>
      <c r="B681" s="21" t="s">
        <v>416</v>
      </c>
      <c r="C681" s="13" t="s">
        <v>995</v>
      </c>
      <c r="D681" s="43"/>
      <c r="E681" s="44">
        <v>103.86</v>
      </c>
      <c r="F681" s="34">
        <f t="shared" si="10"/>
        <v>61350708.800000101</v>
      </c>
      <c r="G681" s="20"/>
    </row>
    <row r="682" spans="1:7" s="12" customFormat="1" ht="20.100000000000001" customHeight="1" x14ac:dyDescent="0.35">
      <c r="A682" s="33">
        <v>44398</v>
      </c>
      <c r="B682" s="21" t="s">
        <v>417</v>
      </c>
      <c r="C682" s="13" t="s">
        <v>996</v>
      </c>
      <c r="D682" s="43"/>
      <c r="E682" s="44">
        <v>99.83</v>
      </c>
      <c r="F682" s="34">
        <f t="shared" si="10"/>
        <v>61350608.970000103</v>
      </c>
      <c r="G682" s="20"/>
    </row>
    <row r="683" spans="1:7" s="12" customFormat="1" ht="20.100000000000001" customHeight="1" x14ac:dyDescent="0.35">
      <c r="A683" s="33">
        <v>44398</v>
      </c>
      <c r="B683" s="21" t="s">
        <v>418</v>
      </c>
      <c r="C683" s="13" t="s">
        <v>997</v>
      </c>
      <c r="D683" s="43"/>
      <c r="E683" s="44">
        <v>54</v>
      </c>
      <c r="F683" s="34">
        <f t="shared" si="10"/>
        <v>61350554.970000103</v>
      </c>
      <c r="G683" s="20"/>
    </row>
    <row r="684" spans="1:7" s="12" customFormat="1" ht="20.100000000000001" customHeight="1" x14ac:dyDescent="0.35">
      <c r="A684" s="33">
        <v>44398</v>
      </c>
      <c r="B684" s="21" t="s">
        <v>419</v>
      </c>
      <c r="C684" s="13" t="s">
        <v>998</v>
      </c>
      <c r="D684" s="43"/>
      <c r="E684" s="44">
        <v>37.5</v>
      </c>
      <c r="F684" s="34">
        <f t="shared" si="10"/>
        <v>61350517.470000103</v>
      </c>
      <c r="G684" s="20"/>
    </row>
    <row r="685" spans="1:7" s="12" customFormat="1" ht="20.100000000000001" customHeight="1" x14ac:dyDescent="0.35">
      <c r="A685" s="33">
        <v>44398</v>
      </c>
      <c r="B685" s="21" t="s">
        <v>420</v>
      </c>
      <c r="C685" s="13" t="s">
        <v>999</v>
      </c>
      <c r="D685" s="43"/>
      <c r="E685" s="44">
        <v>15.35</v>
      </c>
      <c r="F685" s="34">
        <f t="shared" si="10"/>
        <v>61350502.120000102</v>
      </c>
      <c r="G685" s="20"/>
    </row>
    <row r="686" spans="1:7" s="12" customFormat="1" ht="20.100000000000001" customHeight="1" x14ac:dyDescent="0.35">
      <c r="A686" s="33">
        <v>44398</v>
      </c>
      <c r="B686" s="21" t="s">
        <v>421</v>
      </c>
      <c r="C686" s="13" t="s">
        <v>1000</v>
      </c>
      <c r="D686" s="43"/>
      <c r="E686" s="44">
        <v>9.4</v>
      </c>
      <c r="F686" s="34">
        <f t="shared" si="10"/>
        <v>61350492.720000103</v>
      </c>
      <c r="G686" s="20"/>
    </row>
    <row r="687" spans="1:7" s="12" customFormat="1" ht="20.100000000000001" customHeight="1" x14ac:dyDescent="0.35">
      <c r="A687" s="33">
        <v>44398</v>
      </c>
      <c r="B687" s="21" t="s">
        <v>422</v>
      </c>
      <c r="C687" s="13" t="s">
        <v>1001</v>
      </c>
      <c r="D687" s="43"/>
      <c r="E687" s="44">
        <v>3.21</v>
      </c>
      <c r="F687" s="34">
        <f t="shared" si="10"/>
        <v>61350489.510000102</v>
      </c>
      <c r="G687" s="20"/>
    </row>
    <row r="688" spans="1:7" s="12" customFormat="1" ht="20.100000000000001" customHeight="1" x14ac:dyDescent="0.35">
      <c r="A688" s="33">
        <v>44399</v>
      </c>
      <c r="B688" s="21" t="s">
        <v>423</v>
      </c>
      <c r="C688" s="13" t="s">
        <v>48</v>
      </c>
      <c r="D688" s="43"/>
      <c r="E688" s="44">
        <v>717500</v>
      </c>
      <c r="F688" s="34">
        <f t="shared" si="10"/>
        <v>60632989.510000102</v>
      </c>
      <c r="G688" s="20"/>
    </row>
    <row r="689" spans="1:7" s="12" customFormat="1" ht="20.100000000000001" customHeight="1" x14ac:dyDescent="0.35">
      <c r="A689" s="33">
        <v>44399</v>
      </c>
      <c r="B689" s="21" t="s">
        <v>424</v>
      </c>
      <c r="C689" s="13" t="s">
        <v>48</v>
      </c>
      <c r="D689" s="43"/>
      <c r="E689" s="44">
        <v>503500</v>
      </c>
      <c r="F689" s="34">
        <f t="shared" si="10"/>
        <v>60129489.510000102</v>
      </c>
      <c r="G689" s="20"/>
    </row>
    <row r="690" spans="1:7" s="12" customFormat="1" ht="20.100000000000001" customHeight="1" x14ac:dyDescent="0.35">
      <c r="A690" s="33">
        <v>44399</v>
      </c>
      <c r="B690" s="21" t="s">
        <v>425</v>
      </c>
      <c r="C690" s="13" t="s">
        <v>48</v>
      </c>
      <c r="D690" s="43"/>
      <c r="E690" s="44">
        <v>504500</v>
      </c>
      <c r="F690" s="34">
        <f t="shared" si="10"/>
        <v>59624989.510000102</v>
      </c>
      <c r="G690" s="20"/>
    </row>
    <row r="691" spans="1:7" s="12" customFormat="1" ht="20.100000000000001" customHeight="1" x14ac:dyDescent="0.35">
      <c r="A691" s="33">
        <v>44399</v>
      </c>
      <c r="B691" s="21" t="s">
        <v>426</v>
      </c>
      <c r="C691" s="13" t="s">
        <v>48</v>
      </c>
      <c r="D691" s="43"/>
      <c r="E691" s="44">
        <v>155000</v>
      </c>
      <c r="F691" s="34">
        <f t="shared" si="10"/>
        <v>59469989.510000102</v>
      </c>
      <c r="G691" s="20"/>
    </row>
    <row r="692" spans="1:7" s="12" customFormat="1" ht="20.100000000000001" customHeight="1" x14ac:dyDescent="0.35">
      <c r="A692" s="33">
        <v>44399</v>
      </c>
      <c r="B692" s="21" t="s">
        <v>65</v>
      </c>
      <c r="C692" s="13" t="s">
        <v>48</v>
      </c>
      <c r="D692" s="43"/>
      <c r="E692" s="44">
        <v>120000</v>
      </c>
      <c r="F692" s="34">
        <f t="shared" si="10"/>
        <v>59349989.510000102</v>
      </c>
      <c r="G692" s="20"/>
    </row>
    <row r="693" spans="1:7" s="12" customFormat="1" ht="20.100000000000001" customHeight="1" x14ac:dyDescent="0.35">
      <c r="A693" s="33">
        <v>44399</v>
      </c>
      <c r="B693" s="21" t="s">
        <v>52</v>
      </c>
      <c r="C693" s="13" t="s">
        <v>48</v>
      </c>
      <c r="D693" s="43"/>
      <c r="E693" s="44">
        <v>9384</v>
      </c>
      <c r="F693" s="34">
        <f t="shared" si="10"/>
        <v>59340605.510000102</v>
      </c>
      <c r="G693" s="20"/>
    </row>
    <row r="694" spans="1:7" s="12" customFormat="1" ht="20.100000000000001" customHeight="1" x14ac:dyDescent="0.35">
      <c r="A694" s="33">
        <v>44399</v>
      </c>
      <c r="B694" s="21" t="s">
        <v>427</v>
      </c>
      <c r="C694" s="13" t="s">
        <v>49</v>
      </c>
      <c r="D694" s="43"/>
      <c r="E694" s="44">
        <v>7.27</v>
      </c>
      <c r="F694" s="34">
        <f t="shared" si="10"/>
        <v>59340598.240000099</v>
      </c>
      <c r="G694" s="20"/>
    </row>
    <row r="695" spans="1:7" s="12" customFormat="1" ht="20.100000000000001" customHeight="1" x14ac:dyDescent="0.35">
      <c r="A695" s="33">
        <v>44399</v>
      </c>
      <c r="B695" s="21" t="s">
        <v>428</v>
      </c>
      <c r="C695" s="13" t="s">
        <v>50</v>
      </c>
      <c r="D695" s="43"/>
      <c r="E695" s="44">
        <v>4847.7</v>
      </c>
      <c r="F695" s="34">
        <f t="shared" si="10"/>
        <v>59335750.540000096</v>
      </c>
      <c r="G695" s="20"/>
    </row>
    <row r="696" spans="1:7" s="12" customFormat="1" ht="20.100000000000001" customHeight="1" x14ac:dyDescent="0.35">
      <c r="A696" s="33">
        <v>44399</v>
      </c>
      <c r="B696" s="21" t="s">
        <v>52</v>
      </c>
      <c r="C696" s="13" t="s">
        <v>48</v>
      </c>
      <c r="D696" s="43"/>
      <c r="E696" s="44">
        <v>13490.14</v>
      </c>
      <c r="F696" s="34">
        <f t="shared" si="10"/>
        <v>59322260.400000095</v>
      </c>
      <c r="G696" s="20"/>
    </row>
    <row r="697" spans="1:7" s="12" customFormat="1" ht="20.100000000000001" customHeight="1" x14ac:dyDescent="0.35">
      <c r="A697" s="33">
        <v>44399</v>
      </c>
      <c r="B697" s="21" t="s">
        <v>58</v>
      </c>
      <c r="C697" s="13" t="s">
        <v>1002</v>
      </c>
      <c r="D697" s="43"/>
      <c r="E697" s="44">
        <v>120.76</v>
      </c>
      <c r="F697" s="34">
        <f t="shared" si="10"/>
        <v>59322139.640000097</v>
      </c>
      <c r="G697" s="20"/>
    </row>
    <row r="698" spans="1:7" s="12" customFormat="1" ht="20.100000000000001" customHeight="1" x14ac:dyDescent="0.35">
      <c r="A698" s="33">
        <v>44399</v>
      </c>
      <c r="B698" s="21" t="s">
        <v>59</v>
      </c>
      <c r="C698" s="13" t="s">
        <v>1003</v>
      </c>
      <c r="D698" s="43"/>
      <c r="E698" s="44">
        <v>91.13</v>
      </c>
      <c r="F698" s="34">
        <f t="shared" si="10"/>
        <v>59322048.510000095</v>
      </c>
      <c r="G698" s="20"/>
    </row>
    <row r="699" spans="1:7" s="12" customFormat="1" ht="20.100000000000001" customHeight="1" x14ac:dyDescent="0.35">
      <c r="A699" s="33">
        <v>44399</v>
      </c>
      <c r="B699" s="21" t="s">
        <v>429</v>
      </c>
      <c r="C699" s="13" t="s">
        <v>1004</v>
      </c>
      <c r="D699" s="43"/>
      <c r="E699" s="44">
        <v>80.180000000000007</v>
      </c>
      <c r="F699" s="34">
        <f t="shared" si="10"/>
        <v>59321968.330000095</v>
      </c>
      <c r="G699" s="20"/>
    </row>
    <row r="700" spans="1:7" s="12" customFormat="1" ht="20.100000000000001" customHeight="1" x14ac:dyDescent="0.35">
      <c r="A700" s="33">
        <v>44399</v>
      </c>
      <c r="B700" s="21" t="s">
        <v>430</v>
      </c>
      <c r="C700" s="13" t="s">
        <v>1005</v>
      </c>
      <c r="D700" s="43"/>
      <c r="E700" s="44">
        <v>55.47</v>
      </c>
      <c r="F700" s="34">
        <f t="shared" si="10"/>
        <v>59321912.860000096</v>
      </c>
      <c r="G700" s="20"/>
    </row>
    <row r="701" spans="1:7" s="12" customFormat="1" ht="20.100000000000001" customHeight="1" x14ac:dyDescent="0.35">
      <c r="A701" s="33">
        <v>44399</v>
      </c>
      <c r="B701" s="21" t="s">
        <v>431</v>
      </c>
      <c r="C701" s="13" t="s">
        <v>51</v>
      </c>
      <c r="D701" s="43"/>
      <c r="E701" s="44">
        <v>50</v>
      </c>
      <c r="F701" s="34">
        <f t="shared" si="10"/>
        <v>59321862.860000096</v>
      </c>
      <c r="G701" s="20"/>
    </row>
    <row r="702" spans="1:7" s="12" customFormat="1" ht="20.100000000000001" customHeight="1" x14ac:dyDescent="0.35">
      <c r="A702" s="33">
        <v>44399</v>
      </c>
      <c r="B702" s="21" t="s">
        <v>432</v>
      </c>
      <c r="C702" s="13" t="s">
        <v>1006</v>
      </c>
      <c r="D702" s="43"/>
      <c r="E702" s="44">
        <v>21.7</v>
      </c>
      <c r="F702" s="34">
        <f t="shared" si="10"/>
        <v>59321841.160000093</v>
      </c>
      <c r="G702" s="20"/>
    </row>
    <row r="703" spans="1:7" s="12" customFormat="1" ht="20.100000000000001" customHeight="1" x14ac:dyDescent="0.35">
      <c r="A703" s="33">
        <v>44399</v>
      </c>
      <c r="B703" s="21" t="s">
        <v>60</v>
      </c>
      <c r="C703" s="13" t="s">
        <v>1007</v>
      </c>
      <c r="D703" s="43"/>
      <c r="E703" s="44">
        <v>12.63</v>
      </c>
      <c r="F703" s="34">
        <f t="shared" si="10"/>
        <v>59321828.530000091</v>
      </c>
      <c r="G703" s="20"/>
    </row>
    <row r="704" spans="1:7" s="12" customFormat="1" ht="20.100000000000001" customHeight="1" x14ac:dyDescent="0.35">
      <c r="A704" s="33">
        <v>44399</v>
      </c>
      <c r="B704" s="21" t="s">
        <v>433</v>
      </c>
      <c r="C704" s="13" t="s">
        <v>1008</v>
      </c>
      <c r="D704" s="43"/>
      <c r="E704" s="44">
        <v>9.3800000000000008</v>
      </c>
      <c r="F704" s="34">
        <f t="shared" si="10"/>
        <v>59321819.150000088</v>
      </c>
      <c r="G704" s="20"/>
    </row>
    <row r="705" spans="1:7" s="12" customFormat="1" ht="20.100000000000001" customHeight="1" x14ac:dyDescent="0.35">
      <c r="A705" s="33">
        <v>44399</v>
      </c>
      <c r="B705" s="21" t="s">
        <v>434</v>
      </c>
      <c r="C705" s="13" t="s">
        <v>1009</v>
      </c>
      <c r="D705" s="43"/>
      <c r="E705" s="44">
        <v>7.87</v>
      </c>
      <c r="F705" s="34">
        <f t="shared" si="10"/>
        <v>59321811.280000091</v>
      </c>
      <c r="G705" s="20"/>
    </row>
    <row r="706" spans="1:7" s="12" customFormat="1" ht="20.100000000000001" customHeight="1" x14ac:dyDescent="0.35">
      <c r="A706" s="33">
        <v>44399</v>
      </c>
      <c r="B706" s="21" t="s">
        <v>435</v>
      </c>
      <c r="C706" s="13" t="s">
        <v>1010</v>
      </c>
      <c r="D706" s="43"/>
      <c r="E706" s="44">
        <v>2.87</v>
      </c>
      <c r="F706" s="34">
        <f t="shared" si="10"/>
        <v>59321808.410000093</v>
      </c>
      <c r="G706" s="20"/>
    </row>
    <row r="707" spans="1:7" s="12" customFormat="1" ht="20.100000000000001" customHeight="1" x14ac:dyDescent="0.35">
      <c r="A707" s="33">
        <v>44399</v>
      </c>
      <c r="B707" s="21">
        <v>52536</v>
      </c>
      <c r="C707" s="13" t="s">
        <v>1350</v>
      </c>
      <c r="D707" s="43"/>
      <c r="E707" s="43">
        <v>10074</v>
      </c>
      <c r="F707" s="34">
        <f t="shared" si="10"/>
        <v>59311734.410000093</v>
      </c>
      <c r="G707" s="20"/>
    </row>
    <row r="708" spans="1:7" s="12" customFormat="1" ht="20.100000000000001" customHeight="1" x14ac:dyDescent="0.35">
      <c r="A708" s="33">
        <v>44399</v>
      </c>
      <c r="B708" s="21">
        <v>52537</v>
      </c>
      <c r="C708" s="13" t="s">
        <v>1351</v>
      </c>
      <c r="D708" s="43"/>
      <c r="E708" s="43">
        <v>6000</v>
      </c>
      <c r="F708" s="34">
        <f t="shared" si="10"/>
        <v>59305734.410000093</v>
      </c>
      <c r="G708" s="20"/>
    </row>
    <row r="709" spans="1:7" s="12" customFormat="1" ht="20.100000000000001" customHeight="1" x14ac:dyDescent="0.35">
      <c r="A709" s="33">
        <v>44399</v>
      </c>
      <c r="B709" s="21">
        <v>52538</v>
      </c>
      <c r="C709" s="13" t="s">
        <v>24</v>
      </c>
      <c r="D709" s="43"/>
      <c r="E709" s="43">
        <v>467322.8</v>
      </c>
      <c r="F709" s="34">
        <f t="shared" si="10"/>
        <v>58838411.610000096</v>
      </c>
      <c r="G709" s="20"/>
    </row>
    <row r="710" spans="1:7" s="12" customFormat="1" ht="20.100000000000001" customHeight="1" x14ac:dyDescent="0.35">
      <c r="A710" s="33">
        <v>44399</v>
      </c>
      <c r="B710" s="21">
        <v>52539</v>
      </c>
      <c r="C710" s="13" t="s">
        <v>25</v>
      </c>
      <c r="D710" s="43"/>
      <c r="E710" s="43">
        <v>391600</v>
      </c>
      <c r="F710" s="34">
        <f t="shared" si="10"/>
        <v>58446811.610000096</v>
      </c>
      <c r="G710" s="20"/>
    </row>
    <row r="711" spans="1:7" s="12" customFormat="1" ht="20.100000000000001" customHeight="1" x14ac:dyDescent="0.35">
      <c r="A711" s="33">
        <v>44399</v>
      </c>
      <c r="B711" s="21">
        <v>52540</v>
      </c>
      <c r="C711" s="13" t="s">
        <v>1310</v>
      </c>
      <c r="D711" s="43"/>
      <c r="E711" s="43">
        <v>57600</v>
      </c>
      <c r="F711" s="34">
        <f t="shared" si="10"/>
        <v>58389211.610000096</v>
      </c>
      <c r="G711" s="20"/>
    </row>
    <row r="712" spans="1:7" s="12" customFormat="1" ht="20.100000000000001" customHeight="1" x14ac:dyDescent="0.35">
      <c r="A712" s="33">
        <v>44399</v>
      </c>
      <c r="B712" s="21">
        <v>52541</v>
      </c>
      <c r="C712" s="13" t="s">
        <v>1352</v>
      </c>
      <c r="D712" s="43"/>
      <c r="E712" s="43">
        <v>57600</v>
      </c>
      <c r="F712" s="34">
        <f t="shared" si="10"/>
        <v>58331611.610000096</v>
      </c>
      <c r="G712" s="20"/>
    </row>
    <row r="713" spans="1:7" s="12" customFormat="1" ht="20.100000000000001" customHeight="1" x14ac:dyDescent="0.35">
      <c r="A713" s="33">
        <v>44399</v>
      </c>
      <c r="B713" s="21">
        <v>52542</v>
      </c>
      <c r="C713" s="13" t="s">
        <v>1353</v>
      </c>
      <c r="D713" s="43"/>
      <c r="E713" s="43">
        <v>18000</v>
      </c>
      <c r="F713" s="34">
        <f t="shared" si="10"/>
        <v>58313611.610000096</v>
      </c>
      <c r="G713" s="20"/>
    </row>
    <row r="714" spans="1:7" s="12" customFormat="1" ht="20.100000000000001" customHeight="1" x14ac:dyDescent="0.35">
      <c r="A714" s="33">
        <v>44399</v>
      </c>
      <c r="B714" s="21">
        <v>52543</v>
      </c>
      <c r="C714" s="13" t="s">
        <v>1354</v>
      </c>
      <c r="D714" s="43"/>
      <c r="E714" s="43">
        <v>27000</v>
      </c>
      <c r="F714" s="34">
        <f t="shared" si="10"/>
        <v>58286611.610000096</v>
      </c>
      <c r="G714" s="20"/>
    </row>
    <row r="715" spans="1:7" s="12" customFormat="1" ht="19.5" customHeight="1" x14ac:dyDescent="0.35">
      <c r="A715" s="33">
        <v>44399</v>
      </c>
      <c r="B715" s="21">
        <v>52544</v>
      </c>
      <c r="C715" s="13" t="s">
        <v>1323</v>
      </c>
      <c r="D715" s="43"/>
      <c r="E715" s="43">
        <v>40500</v>
      </c>
      <c r="F715" s="34">
        <f t="shared" si="10"/>
        <v>58246111.610000096</v>
      </c>
      <c r="G715" s="20"/>
    </row>
    <row r="716" spans="1:7" s="12" customFormat="1" ht="20.100000000000001" customHeight="1" x14ac:dyDescent="0.35">
      <c r="A716" s="33">
        <v>44399</v>
      </c>
      <c r="B716" s="21">
        <v>52545</v>
      </c>
      <c r="C716" s="13" t="s">
        <v>41</v>
      </c>
      <c r="D716" s="43"/>
      <c r="E716" s="43">
        <v>107250</v>
      </c>
      <c r="F716" s="34">
        <f t="shared" si="10"/>
        <v>58138861.610000096</v>
      </c>
      <c r="G716" s="20"/>
    </row>
    <row r="717" spans="1:7" s="12" customFormat="1" ht="20.100000000000001" customHeight="1" x14ac:dyDescent="0.35">
      <c r="A717" s="33">
        <v>44399</v>
      </c>
      <c r="B717" s="21">
        <v>52546</v>
      </c>
      <c r="C717" s="13" t="s">
        <v>37</v>
      </c>
      <c r="D717" s="43"/>
      <c r="E717" s="43">
        <v>107250</v>
      </c>
      <c r="F717" s="34">
        <f t="shared" si="10"/>
        <v>58031611.610000096</v>
      </c>
      <c r="G717" s="20"/>
    </row>
    <row r="718" spans="1:7" s="12" customFormat="1" ht="20.100000000000001" customHeight="1" x14ac:dyDescent="0.35">
      <c r="A718" s="33">
        <v>44399</v>
      </c>
      <c r="B718" s="21">
        <v>52547</v>
      </c>
      <c r="C718" s="13" t="s">
        <v>1286</v>
      </c>
      <c r="D718" s="43"/>
      <c r="E718" s="43">
        <v>96525</v>
      </c>
      <c r="F718" s="34">
        <f t="shared" si="10"/>
        <v>57935086.610000096</v>
      </c>
      <c r="G718" s="20"/>
    </row>
    <row r="719" spans="1:7" s="12" customFormat="1" ht="20.100000000000001" customHeight="1" x14ac:dyDescent="0.35">
      <c r="A719" s="33">
        <v>44399</v>
      </c>
      <c r="B719" s="21">
        <v>52548</v>
      </c>
      <c r="C719" s="13" t="s">
        <v>1355</v>
      </c>
      <c r="D719" s="43"/>
      <c r="E719" s="43">
        <v>6000</v>
      </c>
      <c r="F719" s="34">
        <f t="shared" si="10"/>
        <v>57929086.610000096</v>
      </c>
      <c r="G719" s="20"/>
    </row>
    <row r="720" spans="1:7" s="12" customFormat="1" ht="20.100000000000001" customHeight="1" x14ac:dyDescent="0.35">
      <c r="A720" s="33">
        <v>44399</v>
      </c>
      <c r="B720" s="21">
        <v>52549</v>
      </c>
      <c r="C720" s="13" t="s">
        <v>1356</v>
      </c>
      <c r="D720" s="43"/>
      <c r="E720" s="43">
        <v>6000</v>
      </c>
      <c r="F720" s="34">
        <f t="shared" si="10"/>
        <v>57923086.610000096</v>
      </c>
      <c r="G720" s="20"/>
    </row>
    <row r="721" spans="1:7" s="12" customFormat="1" ht="20.100000000000001" customHeight="1" x14ac:dyDescent="0.35">
      <c r="A721" s="33">
        <v>44399</v>
      </c>
      <c r="B721" s="21">
        <v>52550</v>
      </c>
      <c r="C721" s="13" t="s">
        <v>1357</v>
      </c>
      <c r="D721" s="43"/>
      <c r="E721" s="43">
        <v>6000</v>
      </c>
      <c r="F721" s="34">
        <f t="shared" si="10"/>
        <v>57917086.610000096</v>
      </c>
      <c r="G721" s="20"/>
    </row>
    <row r="722" spans="1:7" s="12" customFormat="1" ht="20.100000000000001" customHeight="1" x14ac:dyDescent="0.35">
      <c r="A722" s="33">
        <v>44399</v>
      </c>
      <c r="B722" s="21">
        <v>52551</v>
      </c>
      <c r="C722" s="13" t="s">
        <v>32</v>
      </c>
      <c r="D722" s="43"/>
      <c r="E722" s="43">
        <v>4044</v>
      </c>
      <c r="F722" s="34">
        <f t="shared" ref="F722:F785" si="11">F721-E722+D722</f>
        <v>57913042.610000096</v>
      </c>
      <c r="G722" s="20"/>
    </row>
    <row r="723" spans="1:7" s="12" customFormat="1" ht="20.100000000000001" customHeight="1" x14ac:dyDescent="0.35">
      <c r="A723" s="33">
        <v>44399</v>
      </c>
      <c r="B723" s="21">
        <v>52552</v>
      </c>
      <c r="C723" s="13" t="s">
        <v>1358</v>
      </c>
      <c r="D723" s="43"/>
      <c r="E723" s="43">
        <v>31436.600000000002</v>
      </c>
      <c r="F723" s="34">
        <f t="shared" si="11"/>
        <v>57881606.010000095</v>
      </c>
      <c r="G723" s="20"/>
    </row>
    <row r="724" spans="1:7" s="12" customFormat="1" ht="20.100000000000001" customHeight="1" x14ac:dyDescent="0.35">
      <c r="A724" s="33">
        <v>44399</v>
      </c>
      <c r="B724" s="21">
        <v>52553</v>
      </c>
      <c r="C724" s="13" t="s">
        <v>1359</v>
      </c>
      <c r="D724" s="43"/>
      <c r="E724" s="43">
        <v>32280</v>
      </c>
      <c r="F724" s="34">
        <f t="shared" si="11"/>
        <v>57849326.010000095</v>
      </c>
      <c r="G724" s="20"/>
    </row>
    <row r="725" spans="1:7" s="12" customFormat="1" ht="20.100000000000001" customHeight="1" x14ac:dyDescent="0.35">
      <c r="A725" s="33">
        <v>44399</v>
      </c>
      <c r="B725" s="21">
        <v>52554</v>
      </c>
      <c r="C725" s="13" t="s">
        <v>14</v>
      </c>
      <c r="D725" s="43"/>
      <c r="E725" s="43">
        <v>0</v>
      </c>
      <c r="F725" s="34">
        <f t="shared" si="11"/>
        <v>57849326.010000095</v>
      </c>
      <c r="G725" s="20"/>
    </row>
    <row r="726" spans="1:7" s="12" customFormat="1" ht="20.100000000000001" customHeight="1" x14ac:dyDescent="0.35">
      <c r="A726" s="33">
        <v>44399</v>
      </c>
      <c r="B726" s="21">
        <v>52555</v>
      </c>
      <c r="C726" s="13" t="s">
        <v>1360</v>
      </c>
      <c r="D726" s="43"/>
      <c r="E726" s="43">
        <v>83581.31</v>
      </c>
      <c r="F726" s="34">
        <f t="shared" si="11"/>
        <v>57765744.700000092</v>
      </c>
      <c r="G726" s="20"/>
    </row>
    <row r="727" spans="1:7" s="12" customFormat="1" ht="20.100000000000001" customHeight="1" x14ac:dyDescent="0.35">
      <c r="A727" s="33">
        <v>44399</v>
      </c>
      <c r="B727" s="21">
        <v>52556</v>
      </c>
      <c r="C727" s="13" t="s">
        <v>1181</v>
      </c>
      <c r="D727" s="43"/>
      <c r="E727" s="43">
        <v>18083.25</v>
      </c>
      <c r="F727" s="34">
        <f t="shared" si="11"/>
        <v>57747661.450000092</v>
      </c>
      <c r="G727" s="20"/>
    </row>
    <row r="728" spans="1:7" s="12" customFormat="1" ht="20.100000000000001" customHeight="1" x14ac:dyDescent="0.35">
      <c r="A728" s="33">
        <v>44399</v>
      </c>
      <c r="B728" s="21">
        <v>52557</v>
      </c>
      <c r="C728" s="13" t="s">
        <v>1361</v>
      </c>
      <c r="D728" s="43"/>
      <c r="E728" s="43">
        <v>18458.7</v>
      </c>
      <c r="F728" s="34">
        <f t="shared" si="11"/>
        <v>57729202.750000089</v>
      </c>
      <c r="G728" s="20"/>
    </row>
    <row r="729" spans="1:7" s="12" customFormat="1" ht="20.100000000000001" customHeight="1" x14ac:dyDescent="0.35">
      <c r="A729" s="33">
        <v>44399</v>
      </c>
      <c r="B729" s="21">
        <v>52558</v>
      </c>
      <c r="C729" s="13" t="s">
        <v>1362</v>
      </c>
      <c r="D729" s="43"/>
      <c r="E729" s="43">
        <v>107628.43000000001</v>
      </c>
      <c r="F729" s="34">
        <f t="shared" si="11"/>
        <v>57621574.32000009</v>
      </c>
      <c r="G729" s="20"/>
    </row>
    <row r="730" spans="1:7" s="12" customFormat="1" ht="20.100000000000001" customHeight="1" x14ac:dyDescent="0.35">
      <c r="A730" s="33">
        <v>44399</v>
      </c>
      <c r="B730" s="21">
        <v>52559</v>
      </c>
      <c r="C730" s="13" t="s">
        <v>1363</v>
      </c>
      <c r="D730" s="43"/>
      <c r="E730" s="43">
        <v>43844.020000000004</v>
      </c>
      <c r="F730" s="34">
        <f t="shared" si="11"/>
        <v>57577730.300000086</v>
      </c>
      <c r="G730" s="20"/>
    </row>
    <row r="731" spans="1:7" s="12" customFormat="1" ht="20.100000000000001" customHeight="1" x14ac:dyDescent="0.35">
      <c r="A731" s="33">
        <v>44400</v>
      </c>
      <c r="B731" s="21" t="s">
        <v>436</v>
      </c>
      <c r="C731" s="13" t="s">
        <v>1011</v>
      </c>
      <c r="D731" s="43">
        <v>3336</v>
      </c>
      <c r="E731" s="44"/>
      <c r="F731" s="34">
        <f t="shared" si="11"/>
        <v>57581066.300000086</v>
      </c>
      <c r="G731" s="20"/>
    </row>
    <row r="732" spans="1:7" s="12" customFormat="1" ht="20.100000000000001" customHeight="1" x14ac:dyDescent="0.35">
      <c r="A732" s="33">
        <v>44400</v>
      </c>
      <c r="B732" s="21" t="s">
        <v>437</v>
      </c>
      <c r="C732" s="13" t="s">
        <v>48</v>
      </c>
      <c r="D732" s="43"/>
      <c r="E732" s="44">
        <v>43850797.469999999</v>
      </c>
      <c r="F732" s="34">
        <f t="shared" si="11"/>
        <v>13730268.830000088</v>
      </c>
      <c r="G732" s="20"/>
    </row>
    <row r="733" spans="1:7" s="12" customFormat="1" ht="20.100000000000001" customHeight="1" x14ac:dyDescent="0.35">
      <c r="A733" s="33">
        <v>44400</v>
      </c>
      <c r="B733" s="21" t="s">
        <v>438</v>
      </c>
      <c r="C733" s="13" t="s">
        <v>1011</v>
      </c>
      <c r="D733" s="43">
        <v>65</v>
      </c>
      <c r="E733" s="44"/>
      <c r="F733" s="34">
        <f t="shared" si="11"/>
        <v>13730333.830000088</v>
      </c>
      <c r="G733" s="20"/>
    </row>
    <row r="734" spans="1:7" s="12" customFormat="1" ht="20.100000000000001" customHeight="1" x14ac:dyDescent="0.35">
      <c r="A734" s="33">
        <v>44400</v>
      </c>
      <c r="B734" s="21" t="s">
        <v>439</v>
      </c>
      <c r="C734" s="13" t="s">
        <v>48</v>
      </c>
      <c r="D734" s="43"/>
      <c r="E734" s="44">
        <v>8924062.4700000007</v>
      </c>
      <c r="F734" s="34">
        <f t="shared" si="11"/>
        <v>4806271.3600000869</v>
      </c>
      <c r="G734" s="20"/>
    </row>
    <row r="735" spans="1:7" s="12" customFormat="1" ht="20.100000000000001" customHeight="1" x14ac:dyDescent="0.35">
      <c r="A735" s="33">
        <v>44400</v>
      </c>
      <c r="B735" s="21" t="s">
        <v>440</v>
      </c>
      <c r="C735" s="13" t="s">
        <v>48</v>
      </c>
      <c r="D735" s="43"/>
      <c r="E735" s="44">
        <v>8698169.5399999991</v>
      </c>
      <c r="F735" s="34">
        <f t="shared" si="11"/>
        <v>-3891898.1799999122</v>
      </c>
      <c r="G735" s="20"/>
    </row>
    <row r="736" spans="1:7" s="12" customFormat="1" ht="20.100000000000001" customHeight="1" x14ac:dyDescent="0.35">
      <c r="A736" s="33">
        <v>44400</v>
      </c>
      <c r="B736" s="21" t="s">
        <v>441</v>
      </c>
      <c r="C736" s="13" t="s">
        <v>49</v>
      </c>
      <c r="D736" s="43"/>
      <c r="E736" s="44">
        <v>928.01</v>
      </c>
      <c r="F736" s="34">
        <f t="shared" si="11"/>
        <v>-3892826.1899999119</v>
      </c>
      <c r="G736" s="20"/>
    </row>
    <row r="737" spans="1:7" s="12" customFormat="1" ht="20.100000000000001" customHeight="1" x14ac:dyDescent="0.35">
      <c r="A737" s="33">
        <v>44400</v>
      </c>
      <c r="B737" s="21" t="s">
        <v>442</v>
      </c>
      <c r="C737" s="13" t="s">
        <v>50</v>
      </c>
      <c r="D737" s="43"/>
      <c r="E737" s="44">
        <v>618670.91</v>
      </c>
      <c r="F737" s="34">
        <f t="shared" si="11"/>
        <v>-4511497.0999999121</v>
      </c>
      <c r="G737" s="20"/>
    </row>
    <row r="738" spans="1:7" s="12" customFormat="1" ht="20.100000000000001" customHeight="1" x14ac:dyDescent="0.35">
      <c r="A738" s="33">
        <v>44400</v>
      </c>
      <c r="B738" s="21" t="s">
        <v>443</v>
      </c>
      <c r="C738" s="13" t="s">
        <v>49</v>
      </c>
      <c r="D738" s="43"/>
      <c r="E738" s="44">
        <v>530.28</v>
      </c>
      <c r="F738" s="34">
        <f t="shared" si="11"/>
        <v>-4512027.3799999123</v>
      </c>
      <c r="G738" s="20"/>
    </row>
    <row r="739" spans="1:7" s="12" customFormat="1" ht="20.100000000000001" customHeight="1" x14ac:dyDescent="0.35">
      <c r="A739" s="33">
        <v>44400</v>
      </c>
      <c r="B739" s="21" t="s">
        <v>444</v>
      </c>
      <c r="C739" s="13" t="s">
        <v>1012</v>
      </c>
      <c r="D739" s="43"/>
      <c r="E739" s="44">
        <v>353517.38</v>
      </c>
      <c r="F739" s="34">
        <f t="shared" si="11"/>
        <v>-4865544.7599999122</v>
      </c>
      <c r="G739" s="20"/>
    </row>
    <row r="740" spans="1:7" s="12" customFormat="1" ht="20.100000000000001" customHeight="1" x14ac:dyDescent="0.35">
      <c r="A740" s="33">
        <v>44400</v>
      </c>
      <c r="B740" s="21" t="s">
        <v>52</v>
      </c>
      <c r="C740" s="13" t="s">
        <v>48</v>
      </c>
      <c r="D740" s="43"/>
      <c r="E740" s="44">
        <v>3300</v>
      </c>
      <c r="F740" s="34">
        <f t="shared" si="11"/>
        <v>-4868844.7599999122</v>
      </c>
      <c r="G740" s="20"/>
    </row>
    <row r="741" spans="1:7" s="12" customFormat="1" ht="20.100000000000001" customHeight="1" x14ac:dyDescent="0.35">
      <c r="A741" s="33">
        <v>44400</v>
      </c>
      <c r="B741" s="21" t="s">
        <v>52</v>
      </c>
      <c r="C741" s="13" t="s">
        <v>48</v>
      </c>
      <c r="D741" s="43"/>
      <c r="E741" s="44">
        <v>5700</v>
      </c>
      <c r="F741" s="34">
        <f t="shared" si="11"/>
        <v>-4874544.7599999122</v>
      </c>
      <c r="G741" s="20"/>
    </row>
    <row r="742" spans="1:7" s="12" customFormat="1" ht="20.100000000000001" customHeight="1" x14ac:dyDescent="0.35">
      <c r="A742" s="33">
        <v>44400</v>
      </c>
      <c r="B742" s="21" t="s">
        <v>52</v>
      </c>
      <c r="C742" s="13" t="s">
        <v>48</v>
      </c>
      <c r="D742" s="43"/>
      <c r="E742" s="44">
        <v>4720</v>
      </c>
      <c r="F742" s="34">
        <f t="shared" si="11"/>
        <v>-4879264.7599999122</v>
      </c>
      <c r="G742" s="20"/>
    </row>
    <row r="743" spans="1:7" s="12" customFormat="1" ht="20.100000000000001" customHeight="1" x14ac:dyDescent="0.35">
      <c r="A743" s="33">
        <v>44400</v>
      </c>
      <c r="B743" s="21" t="s">
        <v>52</v>
      </c>
      <c r="C743" s="13" t="s">
        <v>48</v>
      </c>
      <c r="D743" s="43"/>
      <c r="E743" s="44">
        <v>900</v>
      </c>
      <c r="F743" s="34">
        <f t="shared" si="11"/>
        <v>-4880164.7599999122</v>
      </c>
      <c r="G743" s="20"/>
    </row>
    <row r="744" spans="1:7" s="12" customFormat="1" ht="20.100000000000001" customHeight="1" x14ac:dyDescent="0.35">
      <c r="A744" s="33">
        <v>44400</v>
      </c>
      <c r="B744" s="21" t="s">
        <v>52</v>
      </c>
      <c r="C744" s="13" t="s">
        <v>48</v>
      </c>
      <c r="D744" s="43"/>
      <c r="E744" s="44">
        <v>700</v>
      </c>
      <c r="F744" s="34">
        <f t="shared" si="11"/>
        <v>-4880864.7599999122</v>
      </c>
      <c r="G744" s="20"/>
    </row>
    <row r="745" spans="1:7" s="12" customFormat="1" ht="20.100000000000001" customHeight="1" x14ac:dyDescent="0.35">
      <c r="A745" s="33">
        <v>44400</v>
      </c>
      <c r="B745" s="21" t="s">
        <v>52</v>
      </c>
      <c r="C745" s="13" t="s">
        <v>48</v>
      </c>
      <c r="D745" s="43"/>
      <c r="E745" s="44">
        <v>1100</v>
      </c>
      <c r="F745" s="34">
        <f t="shared" si="11"/>
        <v>-4881964.7599999122</v>
      </c>
      <c r="G745" s="20"/>
    </row>
    <row r="746" spans="1:7" s="12" customFormat="1" ht="20.100000000000001" customHeight="1" x14ac:dyDescent="0.35">
      <c r="A746" s="33">
        <v>44400</v>
      </c>
      <c r="B746" s="21" t="s">
        <v>52</v>
      </c>
      <c r="C746" s="13" t="s">
        <v>48</v>
      </c>
      <c r="D746" s="43"/>
      <c r="E746" s="44">
        <v>3800</v>
      </c>
      <c r="F746" s="34">
        <f t="shared" si="11"/>
        <v>-4885764.7599999122</v>
      </c>
      <c r="G746" s="20"/>
    </row>
    <row r="747" spans="1:7" s="12" customFormat="1" ht="20.100000000000001" customHeight="1" x14ac:dyDescent="0.35">
      <c r="A747" s="33">
        <v>44400</v>
      </c>
      <c r="B747" s="21" t="s">
        <v>52</v>
      </c>
      <c r="C747" s="13" t="s">
        <v>48</v>
      </c>
      <c r="D747" s="43"/>
      <c r="E747" s="44">
        <v>3500</v>
      </c>
      <c r="F747" s="34">
        <f t="shared" si="11"/>
        <v>-4889264.7599999122</v>
      </c>
      <c r="G747" s="20"/>
    </row>
    <row r="748" spans="1:7" s="12" customFormat="1" ht="20.100000000000001" customHeight="1" x14ac:dyDescent="0.35">
      <c r="A748" s="33">
        <v>44400</v>
      </c>
      <c r="B748" s="21" t="s">
        <v>52</v>
      </c>
      <c r="C748" s="13" t="s">
        <v>48</v>
      </c>
      <c r="D748" s="43"/>
      <c r="E748" s="44">
        <v>22483.56</v>
      </c>
      <c r="F748" s="34">
        <f t="shared" si="11"/>
        <v>-4911748.3199999118</v>
      </c>
      <c r="G748" s="20"/>
    </row>
    <row r="749" spans="1:7" s="12" customFormat="1" ht="20.100000000000001" customHeight="1" x14ac:dyDescent="0.35">
      <c r="A749" s="33">
        <v>44400</v>
      </c>
      <c r="B749" s="21" t="s">
        <v>52</v>
      </c>
      <c r="C749" s="13" t="s">
        <v>48</v>
      </c>
      <c r="D749" s="43"/>
      <c r="E749" s="44">
        <v>9650</v>
      </c>
      <c r="F749" s="34">
        <f t="shared" si="11"/>
        <v>-4921398.3199999118</v>
      </c>
      <c r="G749" s="20"/>
    </row>
    <row r="750" spans="1:7" s="12" customFormat="1" ht="20.100000000000001" customHeight="1" x14ac:dyDescent="0.35">
      <c r="A750" s="33">
        <v>44400</v>
      </c>
      <c r="B750" s="21" t="s">
        <v>52</v>
      </c>
      <c r="C750" s="13" t="s">
        <v>48</v>
      </c>
      <c r="D750" s="43"/>
      <c r="E750" s="44">
        <v>4200</v>
      </c>
      <c r="F750" s="34">
        <f t="shared" si="11"/>
        <v>-4925598.3199999118</v>
      </c>
      <c r="G750" s="20"/>
    </row>
    <row r="751" spans="1:7" s="12" customFormat="1" ht="20.100000000000001" customHeight="1" x14ac:dyDescent="0.35">
      <c r="A751" s="33">
        <v>44400</v>
      </c>
      <c r="B751" s="21" t="s">
        <v>52</v>
      </c>
      <c r="C751" s="13" t="s">
        <v>48</v>
      </c>
      <c r="D751" s="43"/>
      <c r="E751" s="44">
        <v>8600</v>
      </c>
      <c r="F751" s="34">
        <f t="shared" si="11"/>
        <v>-4934198.3199999118</v>
      </c>
      <c r="G751" s="20"/>
    </row>
    <row r="752" spans="1:7" s="12" customFormat="1" ht="20.100000000000001" customHeight="1" x14ac:dyDescent="0.35">
      <c r="A752" s="33">
        <v>44400</v>
      </c>
      <c r="B752" s="21" t="s">
        <v>52</v>
      </c>
      <c r="C752" s="13" t="s">
        <v>48</v>
      </c>
      <c r="D752" s="43"/>
      <c r="E752" s="44">
        <v>14300</v>
      </c>
      <c r="F752" s="34">
        <f t="shared" si="11"/>
        <v>-4948498.3199999118</v>
      </c>
      <c r="G752" s="20"/>
    </row>
    <row r="753" spans="1:7" s="12" customFormat="1" ht="20.100000000000001" customHeight="1" x14ac:dyDescent="0.35">
      <c r="A753" s="33">
        <v>44400</v>
      </c>
      <c r="B753" s="21" t="s">
        <v>52</v>
      </c>
      <c r="C753" s="13" t="s">
        <v>48</v>
      </c>
      <c r="D753" s="43"/>
      <c r="E753" s="44">
        <v>2800</v>
      </c>
      <c r="F753" s="34">
        <f t="shared" si="11"/>
        <v>-4951298.3199999118</v>
      </c>
      <c r="G753" s="20"/>
    </row>
    <row r="754" spans="1:7" s="12" customFormat="1" ht="20.100000000000001" customHeight="1" x14ac:dyDescent="0.35">
      <c r="A754" s="33">
        <v>44400</v>
      </c>
      <c r="B754" s="21" t="s">
        <v>52</v>
      </c>
      <c r="C754" s="13" t="s">
        <v>48</v>
      </c>
      <c r="D754" s="43"/>
      <c r="E754" s="44">
        <v>2500</v>
      </c>
      <c r="F754" s="34">
        <f t="shared" si="11"/>
        <v>-4953798.3199999118</v>
      </c>
      <c r="G754" s="20"/>
    </row>
    <row r="755" spans="1:7" s="12" customFormat="1" ht="20.100000000000001" customHeight="1" x14ac:dyDescent="0.35">
      <c r="A755" s="33">
        <v>44400</v>
      </c>
      <c r="B755" s="21" t="s">
        <v>52</v>
      </c>
      <c r="C755" s="13" t="s">
        <v>48</v>
      </c>
      <c r="D755" s="43"/>
      <c r="E755" s="44">
        <v>12926.86</v>
      </c>
      <c r="F755" s="34">
        <f t="shared" si="11"/>
        <v>-4966725.1799999122</v>
      </c>
      <c r="G755" s="20"/>
    </row>
    <row r="756" spans="1:7" s="12" customFormat="1" ht="20.100000000000001" customHeight="1" x14ac:dyDescent="0.35">
      <c r="A756" s="33">
        <v>44400</v>
      </c>
      <c r="B756" s="21" t="s">
        <v>52</v>
      </c>
      <c r="C756" s="13" t="s">
        <v>48</v>
      </c>
      <c r="D756" s="43"/>
      <c r="E756" s="44">
        <v>19485.75</v>
      </c>
      <c r="F756" s="34">
        <f t="shared" si="11"/>
        <v>-4986210.9299999122</v>
      </c>
      <c r="G756" s="20"/>
    </row>
    <row r="757" spans="1:7" s="12" customFormat="1" ht="20.100000000000001" customHeight="1" x14ac:dyDescent="0.35">
      <c r="A757" s="33">
        <v>44400</v>
      </c>
      <c r="B757" s="21" t="s">
        <v>52</v>
      </c>
      <c r="C757" s="13" t="s">
        <v>48</v>
      </c>
      <c r="D757" s="43"/>
      <c r="E757" s="44">
        <v>8550</v>
      </c>
      <c r="F757" s="34">
        <f t="shared" si="11"/>
        <v>-4994760.9299999122</v>
      </c>
      <c r="G757" s="20"/>
    </row>
    <row r="758" spans="1:7" s="12" customFormat="1" ht="20.100000000000001" customHeight="1" x14ac:dyDescent="0.35">
      <c r="A758" s="33">
        <v>44400</v>
      </c>
      <c r="B758" s="21" t="s">
        <v>52</v>
      </c>
      <c r="C758" s="13" t="s">
        <v>48</v>
      </c>
      <c r="D758" s="43"/>
      <c r="E758" s="44">
        <v>5400</v>
      </c>
      <c r="F758" s="34">
        <f t="shared" si="11"/>
        <v>-5000160.9299999122</v>
      </c>
      <c r="G758" s="20"/>
    </row>
    <row r="759" spans="1:7" s="12" customFormat="1" ht="20.100000000000001" customHeight="1" x14ac:dyDescent="0.35">
      <c r="A759" s="33">
        <v>44400</v>
      </c>
      <c r="B759" s="21" t="s">
        <v>52</v>
      </c>
      <c r="C759" s="26" t="s">
        <v>48</v>
      </c>
      <c r="D759" s="44"/>
      <c r="E759" s="44">
        <v>1550</v>
      </c>
      <c r="F759" s="34">
        <f t="shared" si="11"/>
        <v>-5001710.9299999122</v>
      </c>
      <c r="G759" s="20"/>
    </row>
    <row r="760" spans="1:7" s="12" customFormat="1" ht="20.100000000000001" customHeight="1" x14ac:dyDescent="0.35">
      <c r="A760" s="33">
        <v>44400</v>
      </c>
      <c r="B760" s="21" t="s">
        <v>52</v>
      </c>
      <c r="C760" s="13" t="s">
        <v>48</v>
      </c>
      <c r="D760" s="43"/>
      <c r="E760" s="44">
        <v>2300</v>
      </c>
      <c r="F760" s="34">
        <f t="shared" si="11"/>
        <v>-5004010.9299999122</v>
      </c>
      <c r="G760" s="20"/>
    </row>
    <row r="761" spans="1:7" s="12" customFormat="1" ht="20.100000000000001" customHeight="1" x14ac:dyDescent="0.35">
      <c r="A761" s="33">
        <v>44400</v>
      </c>
      <c r="B761" s="21" t="s">
        <v>52</v>
      </c>
      <c r="C761" s="13" t="s">
        <v>48</v>
      </c>
      <c r="D761" s="43"/>
      <c r="E761" s="44">
        <v>10800</v>
      </c>
      <c r="F761" s="34">
        <f t="shared" si="11"/>
        <v>-5014810.9299999122</v>
      </c>
      <c r="G761" s="20"/>
    </row>
    <row r="762" spans="1:7" s="12" customFormat="1" ht="20.100000000000001" customHeight="1" x14ac:dyDescent="0.35">
      <c r="A762" s="33">
        <v>44400</v>
      </c>
      <c r="B762" s="21" t="s">
        <v>52</v>
      </c>
      <c r="C762" s="13" t="s">
        <v>48</v>
      </c>
      <c r="D762" s="43"/>
      <c r="E762" s="44">
        <v>5600</v>
      </c>
      <c r="F762" s="34">
        <f t="shared" si="11"/>
        <v>-5020410.9299999122</v>
      </c>
      <c r="G762" s="20"/>
    </row>
    <row r="763" spans="1:7" s="12" customFormat="1" ht="20.100000000000001" customHeight="1" x14ac:dyDescent="0.35">
      <c r="A763" s="33">
        <v>44400</v>
      </c>
      <c r="B763" s="21" t="s">
        <v>52</v>
      </c>
      <c r="C763" s="13" t="s">
        <v>48</v>
      </c>
      <c r="D763" s="43"/>
      <c r="E763" s="44">
        <v>17850</v>
      </c>
      <c r="F763" s="34">
        <f t="shared" si="11"/>
        <v>-5038260.9299999122</v>
      </c>
      <c r="G763" s="20"/>
    </row>
    <row r="764" spans="1:7" s="12" customFormat="1" ht="20.100000000000001" customHeight="1" x14ac:dyDescent="0.35">
      <c r="A764" s="33">
        <v>44400</v>
      </c>
      <c r="B764" s="21" t="s">
        <v>52</v>
      </c>
      <c r="C764" s="13" t="s">
        <v>48</v>
      </c>
      <c r="D764" s="43"/>
      <c r="E764" s="44">
        <v>18200</v>
      </c>
      <c r="F764" s="34">
        <f t="shared" si="11"/>
        <v>-5056460.9299999122</v>
      </c>
      <c r="G764" s="20"/>
    </row>
    <row r="765" spans="1:7" s="12" customFormat="1" ht="20.100000000000001" customHeight="1" x14ac:dyDescent="0.35">
      <c r="A765" s="33">
        <v>44400</v>
      </c>
      <c r="B765" s="21" t="s">
        <v>52</v>
      </c>
      <c r="C765" s="13" t="s">
        <v>48</v>
      </c>
      <c r="D765" s="43"/>
      <c r="E765" s="44">
        <v>7500</v>
      </c>
      <c r="F765" s="34">
        <f t="shared" si="11"/>
        <v>-5063960.9299999122</v>
      </c>
      <c r="G765" s="20"/>
    </row>
    <row r="766" spans="1:7" s="12" customFormat="1" ht="20.100000000000001" customHeight="1" x14ac:dyDescent="0.35">
      <c r="A766" s="33">
        <v>44400</v>
      </c>
      <c r="B766" s="21" t="s">
        <v>52</v>
      </c>
      <c r="C766" s="13" t="s">
        <v>48</v>
      </c>
      <c r="D766" s="43"/>
      <c r="E766" s="44">
        <v>6000</v>
      </c>
      <c r="F766" s="34">
        <f t="shared" si="11"/>
        <v>-5069960.9299999122</v>
      </c>
      <c r="G766" s="20"/>
    </row>
    <row r="767" spans="1:7" s="12" customFormat="1" ht="20.100000000000001" customHeight="1" x14ac:dyDescent="0.35">
      <c r="A767" s="33">
        <v>44400</v>
      </c>
      <c r="B767" s="21" t="s">
        <v>52</v>
      </c>
      <c r="C767" s="13" t="s">
        <v>48</v>
      </c>
      <c r="D767" s="43"/>
      <c r="E767" s="44">
        <v>3500</v>
      </c>
      <c r="F767" s="34">
        <f t="shared" si="11"/>
        <v>-5073460.9299999122</v>
      </c>
      <c r="G767" s="20"/>
    </row>
    <row r="768" spans="1:7" s="12" customFormat="1" ht="20.100000000000001" customHeight="1" x14ac:dyDescent="0.35">
      <c r="A768" s="33">
        <v>44400</v>
      </c>
      <c r="B768" s="21" t="s">
        <v>52</v>
      </c>
      <c r="C768" s="13" t="s">
        <v>48</v>
      </c>
      <c r="D768" s="43"/>
      <c r="E768" s="44">
        <v>2000</v>
      </c>
      <c r="F768" s="34">
        <f t="shared" si="11"/>
        <v>-5075460.9299999122</v>
      </c>
      <c r="G768" s="20"/>
    </row>
    <row r="769" spans="1:7" s="12" customFormat="1" ht="20.100000000000001" customHeight="1" x14ac:dyDescent="0.35">
      <c r="A769" s="33">
        <v>44400</v>
      </c>
      <c r="B769" s="21" t="s">
        <v>52</v>
      </c>
      <c r="C769" s="13" t="s">
        <v>48</v>
      </c>
      <c r="D769" s="43"/>
      <c r="E769" s="44">
        <v>1400</v>
      </c>
      <c r="F769" s="34">
        <f t="shared" si="11"/>
        <v>-5076860.9299999122</v>
      </c>
      <c r="G769" s="20"/>
    </row>
    <row r="770" spans="1:7" s="12" customFormat="1" ht="20.100000000000001" customHeight="1" x14ac:dyDescent="0.35">
      <c r="A770" s="33">
        <v>44400</v>
      </c>
      <c r="B770" s="21" t="s">
        <v>52</v>
      </c>
      <c r="C770" s="13" t="s">
        <v>48</v>
      </c>
      <c r="D770" s="43"/>
      <c r="E770" s="44">
        <v>17300</v>
      </c>
      <c r="F770" s="34">
        <f t="shared" si="11"/>
        <v>-5094160.9299999122</v>
      </c>
      <c r="G770" s="20"/>
    </row>
    <row r="771" spans="1:7" s="12" customFormat="1" ht="20.100000000000001" customHeight="1" x14ac:dyDescent="0.35">
      <c r="A771" s="33">
        <v>44400</v>
      </c>
      <c r="B771" s="21" t="s">
        <v>52</v>
      </c>
      <c r="C771" s="13" t="s">
        <v>48</v>
      </c>
      <c r="D771" s="43"/>
      <c r="E771" s="44">
        <v>900</v>
      </c>
      <c r="F771" s="34">
        <f t="shared" si="11"/>
        <v>-5095060.9299999122</v>
      </c>
      <c r="G771" s="20"/>
    </row>
    <row r="772" spans="1:7" s="12" customFormat="1" ht="20.100000000000001" customHeight="1" x14ac:dyDescent="0.35">
      <c r="A772" s="33">
        <v>44400</v>
      </c>
      <c r="B772" s="21" t="s">
        <v>52</v>
      </c>
      <c r="C772" s="13" t="s">
        <v>48</v>
      </c>
      <c r="D772" s="43"/>
      <c r="E772" s="44">
        <v>7500</v>
      </c>
      <c r="F772" s="34">
        <f t="shared" si="11"/>
        <v>-5102560.9299999122</v>
      </c>
      <c r="G772" s="20"/>
    </row>
    <row r="773" spans="1:7" s="12" customFormat="1" ht="20.100000000000001" customHeight="1" x14ac:dyDescent="0.35">
      <c r="A773" s="33">
        <v>44400</v>
      </c>
      <c r="B773" s="21" t="s">
        <v>52</v>
      </c>
      <c r="C773" s="13" t="s">
        <v>48</v>
      </c>
      <c r="D773" s="43"/>
      <c r="E773" s="44">
        <v>14250</v>
      </c>
      <c r="F773" s="34">
        <f t="shared" si="11"/>
        <v>-5116810.9299999122</v>
      </c>
      <c r="G773" s="20"/>
    </row>
    <row r="774" spans="1:7" s="12" customFormat="1" ht="20.100000000000001" customHeight="1" x14ac:dyDescent="0.35">
      <c r="A774" s="33">
        <v>44400</v>
      </c>
      <c r="B774" s="21" t="s">
        <v>119</v>
      </c>
      <c r="C774" s="13" t="s">
        <v>48</v>
      </c>
      <c r="D774" s="43"/>
      <c r="E774" s="44">
        <v>10620</v>
      </c>
      <c r="F774" s="34">
        <f t="shared" si="11"/>
        <v>-5127430.9299999122</v>
      </c>
      <c r="G774" s="20"/>
    </row>
    <row r="775" spans="1:7" s="12" customFormat="1" ht="20.100000000000001" customHeight="1" x14ac:dyDescent="0.35">
      <c r="A775" s="33">
        <v>44400</v>
      </c>
      <c r="B775" s="21" t="s">
        <v>52</v>
      </c>
      <c r="C775" s="13" t="s">
        <v>48</v>
      </c>
      <c r="D775" s="43"/>
      <c r="E775" s="44">
        <v>3478.31</v>
      </c>
      <c r="F775" s="34">
        <f t="shared" si="11"/>
        <v>-5130909.2399999117</v>
      </c>
      <c r="G775" s="20"/>
    </row>
    <row r="776" spans="1:7" s="12" customFormat="1" ht="20.100000000000001" customHeight="1" x14ac:dyDescent="0.35">
      <c r="A776" s="33">
        <v>44400</v>
      </c>
      <c r="B776" s="21" t="s">
        <v>52</v>
      </c>
      <c r="C776" s="13" t="s">
        <v>48</v>
      </c>
      <c r="D776" s="43"/>
      <c r="E776" s="44">
        <v>3200</v>
      </c>
      <c r="F776" s="34">
        <f t="shared" si="11"/>
        <v>-5134109.2399999117</v>
      </c>
      <c r="G776" s="20"/>
    </row>
    <row r="777" spans="1:7" s="12" customFormat="1" ht="20.100000000000001" customHeight="1" x14ac:dyDescent="0.35">
      <c r="A777" s="33">
        <v>44400</v>
      </c>
      <c r="B777" s="21" t="s">
        <v>52</v>
      </c>
      <c r="C777" s="13" t="s">
        <v>48</v>
      </c>
      <c r="D777" s="43"/>
      <c r="E777" s="44">
        <v>14700</v>
      </c>
      <c r="F777" s="34">
        <f t="shared" si="11"/>
        <v>-5148809.2399999117</v>
      </c>
      <c r="G777" s="20"/>
    </row>
    <row r="778" spans="1:7" s="12" customFormat="1" ht="20.100000000000001" customHeight="1" x14ac:dyDescent="0.35">
      <c r="A778" s="33">
        <v>44400</v>
      </c>
      <c r="B778" s="21" t="s">
        <v>52</v>
      </c>
      <c r="C778" s="13" t="s">
        <v>48</v>
      </c>
      <c r="D778" s="43"/>
      <c r="E778" s="44">
        <v>900</v>
      </c>
      <c r="F778" s="34">
        <f t="shared" si="11"/>
        <v>-5149709.2399999117</v>
      </c>
      <c r="G778" s="20"/>
    </row>
    <row r="779" spans="1:7" s="12" customFormat="1" ht="20.100000000000001" customHeight="1" x14ac:dyDescent="0.35">
      <c r="A779" s="33">
        <v>44400</v>
      </c>
      <c r="B779" s="21" t="s">
        <v>52</v>
      </c>
      <c r="C779" s="13" t="s">
        <v>48</v>
      </c>
      <c r="D779" s="43"/>
      <c r="E779" s="44">
        <v>750</v>
      </c>
      <c r="F779" s="34">
        <f t="shared" si="11"/>
        <v>-5150459.2399999117</v>
      </c>
      <c r="G779" s="20"/>
    </row>
    <row r="780" spans="1:7" s="12" customFormat="1" ht="20.100000000000001" customHeight="1" x14ac:dyDescent="0.35">
      <c r="A780" s="33">
        <v>44400</v>
      </c>
      <c r="B780" s="21" t="s">
        <v>52</v>
      </c>
      <c r="C780" s="13" t="s">
        <v>48</v>
      </c>
      <c r="D780" s="43"/>
      <c r="E780" s="44">
        <v>1200</v>
      </c>
      <c r="F780" s="34">
        <f t="shared" si="11"/>
        <v>-5151659.2399999117</v>
      </c>
      <c r="G780" s="20"/>
    </row>
    <row r="781" spans="1:7" s="12" customFormat="1" ht="20.100000000000001" customHeight="1" x14ac:dyDescent="0.35">
      <c r="A781" s="33">
        <v>44400</v>
      </c>
      <c r="B781" s="21" t="s">
        <v>52</v>
      </c>
      <c r="C781" s="13" t="s">
        <v>48</v>
      </c>
      <c r="D781" s="43"/>
      <c r="E781" s="44">
        <v>3900</v>
      </c>
      <c r="F781" s="34">
        <f t="shared" si="11"/>
        <v>-5155559.2399999117</v>
      </c>
      <c r="G781" s="20"/>
    </row>
    <row r="782" spans="1:7" s="12" customFormat="1" ht="20.100000000000001" customHeight="1" x14ac:dyDescent="0.35">
      <c r="A782" s="33">
        <v>44400</v>
      </c>
      <c r="B782" s="21" t="s">
        <v>52</v>
      </c>
      <c r="C782" s="13" t="s">
        <v>48</v>
      </c>
      <c r="D782" s="43"/>
      <c r="E782" s="44">
        <v>8000</v>
      </c>
      <c r="F782" s="34">
        <f t="shared" si="11"/>
        <v>-5163559.2399999117</v>
      </c>
      <c r="G782" s="20"/>
    </row>
    <row r="783" spans="1:7" s="12" customFormat="1" ht="20.100000000000001" customHeight="1" x14ac:dyDescent="0.35">
      <c r="A783" s="33">
        <v>44400</v>
      </c>
      <c r="B783" s="21" t="s">
        <v>52</v>
      </c>
      <c r="C783" s="13" t="s">
        <v>48</v>
      </c>
      <c r="D783" s="43"/>
      <c r="E783" s="44">
        <v>19050</v>
      </c>
      <c r="F783" s="34">
        <f t="shared" si="11"/>
        <v>-5182609.2399999117</v>
      </c>
      <c r="G783" s="20"/>
    </row>
    <row r="784" spans="1:7" s="12" customFormat="1" ht="20.100000000000001" customHeight="1" x14ac:dyDescent="0.35">
      <c r="A784" s="33">
        <v>44400</v>
      </c>
      <c r="B784" s="21" t="s">
        <v>52</v>
      </c>
      <c r="C784" s="13" t="s">
        <v>48</v>
      </c>
      <c r="D784" s="43"/>
      <c r="E784" s="44">
        <v>7500</v>
      </c>
      <c r="F784" s="34">
        <f t="shared" si="11"/>
        <v>-5190109.2399999117</v>
      </c>
      <c r="G784" s="20"/>
    </row>
    <row r="785" spans="1:7" s="12" customFormat="1" ht="20.100000000000001" customHeight="1" x14ac:dyDescent="0.35">
      <c r="A785" s="33">
        <v>44400</v>
      </c>
      <c r="B785" s="21" t="s">
        <v>52</v>
      </c>
      <c r="C785" s="13" t="s">
        <v>48</v>
      </c>
      <c r="D785" s="43"/>
      <c r="E785" s="44">
        <v>900</v>
      </c>
      <c r="F785" s="34">
        <f t="shared" si="11"/>
        <v>-5191009.2399999117</v>
      </c>
      <c r="G785" s="20"/>
    </row>
    <row r="786" spans="1:7" s="12" customFormat="1" ht="20.100000000000001" customHeight="1" x14ac:dyDescent="0.35">
      <c r="A786" s="33">
        <v>44400</v>
      </c>
      <c r="B786" s="21" t="s">
        <v>52</v>
      </c>
      <c r="C786" s="13" t="s">
        <v>48</v>
      </c>
      <c r="D786" s="43"/>
      <c r="E786" s="44">
        <v>1400</v>
      </c>
      <c r="F786" s="34">
        <f t="shared" ref="F786:F849" si="12">F785-E786+D786</f>
        <v>-5192409.2399999117</v>
      </c>
      <c r="G786" s="20"/>
    </row>
    <row r="787" spans="1:7" s="12" customFormat="1" ht="20.100000000000001" customHeight="1" x14ac:dyDescent="0.35">
      <c r="A787" s="33">
        <v>44400</v>
      </c>
      <c r="B787" s="21" t="s">
        <v>52</v>
      </c>
      <c r="C787" s="13" t="s">
        <v>48</v>
      </c>
      <c r="D787" s="43"/>
      <c r="E787" s="44">
        <v>4000</v>
      </c>
      <c r="F787" s="34">
        <f t="shared" si="12"/>
        <v>-5196409.2399999117</v>
      </c>
      <c r="G787" s="20"/>
    </row>
    <row r="788" spans="1:7" s="12" customFormat="1" ht="20.100000000000001" customHeight="1" x14ac:dyDescent="0.35">
      <c r="A788" s="33">
        <v>44400</v>
      </c>
      <c r="B788" s="21" t="s">
        <v>52</v>
      </c>
      <c r="C788" s="13" t="s">
        <v>48</v>
      </c>
      <c r="D788" s="43"/>
      <c r="E788" s="44">
        <v>5300</v>
      </c>
      <c r="F788" s="34">
        <f t="shared" si="12"/>
        <v>-5201709.2399999117</v>
      </c>
      <c r="G788" s="20"/>
    </row>
    <row r="789" spans="1:7" s="12" customFormat="1" ht="20.100000000000001" customHeight="1" x14ac:dyDescent="0.35">
      <c r="A789" s="33">
        <v>44400</v>
      </c>
      <c r="B789" s="21" t="s">
        <v>52</v>
      </c>
      <c r="C789" s="13" t="s">
        <v>48</v>
      </c>
      <c r="D789" s="43"/>
      <c r="E789" s="44">
        <v>19050</v>
      </c>
      <c r="F789" s="34">
        <f t="shared" si="12"/>
        <v>-5220759.2399999117</v>
      </c>
      <c r="G789" s="20"/>
    </row>
    <row r="790" spans="1:7" s="12" customFormat="1" ht="20.100000000000001" customHeight="1" x14ac:dyDescent="0.35">
      <c r="A790" s="33">
        <v>44400</v>
      </c>
      <c r="B790" s="21" t="s">
        <v>52</v>
      </c>
      <c r="C790" s="13" t="s">
        <v>48</v>
      </c>
      <c r="D790" s="43"/>
      <c r="E790" s="44">
        <v>2700</v>
      </c>
      <c r="F790" s="34">
        <f t="shared" si="12"/>
        <v>-5223459.2399999117</v>
      </c>
      <c r="G790" s="20"/>
    </row>
    <row r="791" spans="1:7" s="12" customFormat="1" ht="20.100000000000001" customHeight="1" x14ac:dyDescent="0.35">
      <c r="A791" s="33">
        <v>44400</v>
      </c>
      <c r="B791" s="21" t="s">
        <v>52</v>
      </c>
      <c r="C791" s="13" t="s">
        <v>48</v>
      </c>
      <c r="D791" s="43"/>
      <c r="E791" s="44">
        <v>1100</v>
      </c>
      <c r="F791" s="34">
        <f t="shared" si="12"/>
        <v>-5224559.2399999117</v>
      </c>
      <c r="G791" s="20"/>
    </row>
    <row r="792" spans="1:7" s="12" customFormat="1" ht="20.100000000000001" customHeight="1" x14ac:dyDescent="0.35">
      <c r="A792" s="33">
        <v>44400</v>
      </c>
      <c r="B792" s="21" t="s">
        <v>52</v>
      </c>
      <c r="C792" s="13" t="s">
        <v>48</v>
      </c>
      <c r="D792" s="43"/>
      <c r="E792" s="44">
        <v>19050</v>
      </c>
      <c r="F792" s="34">
        <f t="shared" si="12"/>
        <v>-5243609.2399999117</v>
      </c>
      <c r="G792" s="20"/>
    </row>
    <row r="793" spans="1:7" s="12" customFormat="1" ht="20.100000000000001" customHeight="1" x14ac:dyDescent="0.35">
      <c r="A793" s="33">
        <v>44400</v>
      </c>
      <c r="B793" s="21" t="s">
        <v>52</v>
      </c>
      <c r="C793" s="13" t="s">
        <v>48</v>
      </c>
      <c r="D793" s="43"/>
      <c r="E793" s="44">
        <v>4600</v>
      </c>
      <c r="F793" s="34">
        <f t="shared" si="12"/>
        <v>-5248209.2399999117</v>
      </c>
      <c r="G793" s="20"/>
    </row>
    <row r="794" spans="1:7" s="12" customFormat="1" ht="20.100000000000001" customHeight="1" x14ac:dyDescent="0.35">
      <c r="A794" s="33">
        <v>44400</v>
      </c>
      <c r="B794" s="21" t="s">
        <v>52</v>
      </c>
      <c r="C794" s="13" t="s">
        <v>48</v>
      </c>
      <c r="D794" s="43"/>
      <c r="E794" s="44">
        <v>900</v>
      </c>
      <c r="F794" s="34">
        <f t="shared" si="12"/>
        <v>-5249109.2399999117</v>
      </c>
      <c r="G794" s="20"/>
    </row>
    <row r="795" spans="1:7" s="12" customFormat="1" ht="20.100000000000001" customHeight="1" x14ac:dyDescent="0.35">
      <c r="A795" s="33">
        <v>44400</v>
      </c>
      <c r="B795" s="21" t="s">
        <v>52</v>
      </c>
      <c r="C795" s="13" t="s">
        <v>48</v>
      </c>
      <c r="D795" s="43"/>
      <c r="E795" s="44">
        <v>1400</v>
      </c>
      <c r="F795" s="34">
        <f t="shared" si="12"/>
        <v>-5250509.2399999117</v>
      </c>
      <c r="G795" s="20"/>
    </row>
    <row r="796" spans="1:7" s="12" customFormat="1" ht="20.100000000000001" customHeight="1" x14ac:dyDescent="0.35">
      <c r="A796" s="33">
        <v>44400</v>
      </c>
      <c r="B796" s="21" t="s">
        <v>52</v>
      </c>
      <c r="C796" s="13" t="s">
        <v>48</v>
      </c>
      <c r="D796" s="43"/>
      <c r="E796" s="44">
        <v>1400</v>
      </c>
      <c r="F796" s="34">
        <f t="shared" si="12"/>
        <v>-5251909.2399999117</v>
      </c>
      <c r="G796" s="20"/>
    </row>
    <row r="797" spans="1:7" s="12" customFormat="1" ht="20.100000000000001" customHeight="1" x14ac:dyDescent="0.35">
      <c r="A797" s="33">
        <v>44400</v>
      </c>
      <c r="B797" s="21" t="s">
        <v>52</v>
      </c>
      <c r="C797" s="13" t="s">
        <v>48</v>
      </c>
      <c r="D797" s="43"/>
      <c r="E797" s="44">
        <v>1400</v>
      </c>
      <c r="F797" s="34">
        <f t="shared" si="12"/>
        <v>-5253309.2399999117</v>
      </c>
      <c r="G797" s="20"/>
    </row>
    <row r="798" spans="1:7" s="12" customFormat="1" ht="20.100000000000001" customHeight="1" x14ac:dyDescent="0.35">
      <c r="A798" s="33">
        <v>44400</v>
      </c>
      <c r="B798" s="21" t="s">
        <v>52</v>
      </c>
      <c r="C798" s="13" t="s">
        <v>48</v>
      </c>
      <c r="D798" s="43"/>
      <c r="E798" s="44">
        <v>1700</v>
      </c>
      <c r="F798" s="34">
        <f t="shared" si="12"/>
        <v>-5255009.2399999117</v>
      </c>
      <c r="G798" s="20"/>
    </row>
    <row r="799" spans="1:7" s="12" customFormat="1" ht="20.100000000000001" customHeight="1" x14ac:dyDescent="0.35">
      <c r="A799" s="33">
        <v>44400</v>
      </c>
      <c r="B799" s="21" t="s">
        <v>119</v>
      </c>
      <c r="C799" s="13" t="s">
        <v>48</v>
      </c>
      <c r="D799" s="43"/>
      <c r="E799" s="44">
        <v>20000</v>
      </c>
      <c r="F799" s="34">
        <f t="shared" si="12"/>
        <v>-5275009.2399999117</v>
      </c>
      <c r="G799" s="20"/>
    </row>
    <row r="800" spans="1:7" s="12" customFormat="1" ht="20.100000000000001" customHeight="1" x14ac:dyDescent="0.35">
      <c r="A800" s="33">
        <v>44400</v>
      </c>
      <c r="B800" s="21" t="s">
        <v>52</v>
      </c>
      <c r="C800" s="13" t="s">
        <v>48</v>
      </c>
      <c r="D800" s="43"/>
      <c r="E800" s="44">
        <v>5000</v>
      </c>
      <c r="F800" s="34">
        <f t="shared" si="12"/>
        <v>-5280009.2399999117</v>
      </c>
      <c r="G800" s="20"/>
    </row>
    <row r="801" spans="1:7" s="12" customFormat="1" ht="20.100000000000001" customHeight="1" x14ac:dyDescent="0.35">
      <c r="A801" s="33">
        <v>44400</v>
      </c>
      <c r="B801" s="21" t="s">
        <v>52</v>
      </c>
      <c r="C801" s="13" t="s">
        <v>48</v>
      </c>
      <c r="D801" s="43"/>
      <c r="E801" s="44">
        <v>900</v>
      </c>
      <c r="F801" s="34">
        <f t="shared" si="12"/>
        <v>-5280909.2399999117</v>
      </c>
      <c r="G801" s="20"/>
    </row>
    <row r="802" spans="1:7" s="12" customFormat="1" ht="20.100000000000001" customHeight="1" x14ac:dyDescent="0.35">
      <c r="A802" s="33">
        <v>44400</v>
      </c>
      <c r="B802" s="21" t="s">
        <v>52</v>
      </c>
      <c r="C802" s="13" t="s">
        <v>48</v>
      </c>
      <c r="D802" s="43"/>
      <c r="E802" s="44">
        <v>1100</v>
      </c>
      <c r="F802" s="34">
        <f t="shared" si="12"/>
        <v>-5282009.2399999117</v>
      </c>
      <c r="G802" s="20"/>
    </row>
    <row r="803" spans="1:7" s="12" customFormat="1" ht="20.100000000000001" customHeight="1" x14ac:dyDescent="0.35">
      <c r="A803" s="33">
        <v>44400</v>
      </c>
      <c r="B803" s="21" t="s">
        <v>52</v>
      </c>
      <c r="C803" s="13" t="s">
        <v>48</v>
      </c>
      <c r="D803" s="43"/>
      <c r="E803" s="44">
        <v>1800</v>
      </c>
      <c r="F803" s="34">
        <f t="shared" si="12"/>
        <v>-5283809.2399999117</v>
      </c>
      <c r="G803" s="20"/>
    </row>
    <row r="804" spans="1:7" s="12" customFormat="1" ht="20.100000000000001" customHeight="1" x14ac:dyDescent="0.35">
      <c r="A804" s="33">
        <v>44400</v>
      </c>
      <c r="B804" s="21" t="s">
        <v>52</v>
      </c>
      <c r="C804" s="13" t="s">
        <v>48</v>
      </c>
      <c r="D804" s="43"/>
      <c r="E804" s="44">
        <v>1400</v>
      </c>
      <c r="F804" s="34">
        <f t="shared" si="12"/>
        <v>-5285209.2399999117</v>
      </c>
      <c r="G804" s="20"/>
    </row>
    <row r="805" spans="1:7" s="12" customFormat="1" ht="20.100000000000001" customHeight="1" x14ac:dyDescent="0.35">
      <c r="A805" s="33">
        <v>44400</v>
      </c>
      <c r="B805" s="21" t="s">
        <v>52</v>
      </c>
      <c r="C805" s="13" t="s">
        <v>48</v>
      </c>
      <c r="D805" s="43"/>
      <c r="E805" s="44">
        <v>1400</v>
      </c>
      <c r="F805" s="34">
        <f t="shared" si="12"/>
        <v>-5286609.2399999117</v>
      </c>
      <c r="G805" s="20"/>
    </row>
    <row r="806" spans="1:7" s="12" customFormat="1" ht="20.100000000000001" customHeight="1" x14ac:dyDescent="0.35">
      <c r="A806" s="33">
        <v>44400</v>
      </c>
      <c r="B806" s="21" t="s">
        <v>52</v>
      </c>
      <c r="C806" s="13" t="s">
        <v>48</v>
      </c>
      <c r="D806" s="43"/>
      <c r="E806" s="44">
        <v>6500</v>
      </c>
      <c r="F806" s="34">
        <f t="shared" si="12"/>
        <v>-5293109.2399999117</v>
      </c>
      <c r="G806" s="20"/>
    </row>
    <row r="807" spans="1:7" s="12" customFormat="1" ht="20.100000000000001" customHeight="1" x14ac:dyDescent="0.35">
      <c r="A807" s="33">
        <v>44400</v>
      </c>
      <c r="B807" s="21" t="s">
        <v>52</v>
      </c>
      <c r="C807" s="13" t="s">
        <v>48</v>
      </c>
      <c r="D807" s="43"/>
      <c r="E807" s="44">
        <v>20800</v>
      </c>
      <c r="F807" s="34">
        <f t="shared" si="12"/>
        <v>-5313909.2399999117</v>
      </c>
      <c r="G807" s="20"/>
    </row>
    <row r="808" spans="1:7" s="12" customFormat="1" ht="20.100000000000001" customHeight="1" x14ac:dyDescent="0.35">
      <c r="A808" s="33">
        <v>44400</v>
      </c>
      <c r="B808" s="21" t="s">
        <v>52</v>
      </c>
      <c r="C808" s="13" t="s">
        <v>48</v>
      </c>
      <c r="D808" s="43"/>
      <c r="E808" s="44">
        <v>3100</v>
      </c>
      <c r="F808" s="34">
        <f t="shared" si="12"/>
        <v>-5317009.2399999117</v>
      </c>
      <c r="G808" s="20"/>
    </row>
    <row r="809" spans="1:7" s="12" customFormat="1" ht="20.100000000000001" customHeight="1" x14ac:dyDescent="0.35">
      <c r="A809" s="33">
        <v>44400</v>
      </c>
      <c r="B809" s="21" t="s">
        <v>52</v>
      </c>
      <c r="C809" s="13" t="s">
        <v>48</v>
      </c>
      <c r="D809" s="43"/>
      <c r="E809" s="44">
        <v>4614.67</v>
      </c>
      <c r="F809" s="34">
        <f t="shared" si="12"/>
        <v>-5321623.9099999117</v>
      </c>
      <c r="G809" s="20"/>
    </row>
    <row r="810" spans="1:7" s="12" customFormat="1" ht="20.100000000000001" customHeight="1" x14ac:dyDescent="0.35">
      <c r="A810" s="33">
        <v>44400</v>
      </c>
      <c r="B810" s="21" t="s">
        <v>52</v>
      </c>
      <c r="C810" s="13" t="s">
        <v>48</v>
      </c>
      <c r="D810" s="43"/>
      <c r="E810" s="44">
        <v>2700</v>
      </c>
      <c r="F810" s="34">
        <f t="shared" si="12"/>
        <v>-5324323.9099999117</v>
      </c>
      <c r="G810" s="20"/>
    </row>
    <row r="811" spans="1:7" s="12" customFormat="1" ht="20.100000000000001" customHeight="1" x14ac:dyDescent="0.35">
      <c r="A811" s="33">
        <v>44400</v>
      </c>
      <c r="B811" s="21" t="s">
        <v>52</v>
      </c>
      <c r="C811" s="13" t="s">
        <v>48</v>
      </c>
      <c r="D811" s="43"/>
      <c r="E811" s="44">
        <v>6300</v>
      </c>
      <c r="F811" s="34">
        <f t="shared" si="12"/>
        <v>-5330623.9099999117</v>
      </c>
      <c r="G811" s="20"/>
    </row>
    <row r="812" spans="1:7" s="12" customFormat="1" ht="20.100000000000001" customHeight="1" x14ac:dyDescent="0.35">
      <c r="A812" s="33">
        <v>44400</v>
      </c>
      <c r="B812" s="21" t="s">
        <v>52</v>
      </c>
      <c r="C812" s="13" t="s">
        <v>48</v>
      </c>
      <c r="D812" s="43"/>
      <c r="E812" s="44">
        <v>2600</v>
      </c>
      <c r="F812" s="34">
        <f t="shared" si="12"/>
        <v>-5333223.9099999117</v>
      </c>
      <c r="G812" s="20"/>
    </row>
    <row r="813" spans="1:7" s="12" customFormat="1" ht="20.100000000000001" customHeight="1" x14ac:dyDescent="0.35">
      <c r="A813" s="33">
        <v>44400</v>
      </c>
      <c r="B813" s="21" t="s">
        <v>52</v>
      </c>
      <c r="C813" s="13" t="s">
        <v>48</v>
      </c>
      <c r="D813" s="43"/>
      <c r="E813" s="44">
        <v>2700</v>
      </c>
      <c r="F813" s="34">
        <f t="shared" si="12"/>
        <v>-5335923.9099999117</v>
      </c>
      <c r="G813" s="20"/>
    </row>
    <row r="814" spans="1:7" s="12" customFormat="1" ht="20.100000000000001" customHeight="1" x14ac:dyDescent="0.35">
      <c r="A814" s="33">
        <v>44400</v>
      </c>
      <c r="B814" s="21" t="s">
        <v>52</v>
      </c>
      <c r="C814" s="13" t="s">
        <v>48</v>
      </c>
      <c r="D814" s="43"/>
      <c r="E814" s="44">
        <v>6000</v>
      </c>
      <c r="F814" s="34">
        <f t="shared" si="12"/>
        <v>-5341923.9099999117</v>
      </c>
      <c r="G814" s="20"/>
    </row>
    <row r="815" spans="1:7" s="12" customFormat="1" ht="20.100000000000001" customHeight="1" x14ac:dyDescent="0.35">
      <c r="A815" s="33">
        <v>44400</v>
      </c>
      <c r="B815" s="21" t="s">
        <v>52</v>
      </c>
      <c r="C815" s="13" t="s">
        <v>48</v>
      </c>
      <c r="D815" s="43"/>
      <c r="E815" s="44">
        <v>3200</v>
      </c>
      <c r="F815" s="34">
        <f t="shared" si="12"/>
        <v>-5345123.9099999117</v>
      </c>
      <c r="G815" s="20"/>
    </row>
    <row r="816" spans="1:7" s="12" customFormat="1" ht="20.100000000000001" customHeight="1" x14ac:dyDescent="0.35">
      <c r="A816" s="33">
        <v>44400</v>
      </c>
      <c r="B816" s="21" t="s">
        <v>52</v>
      </c>
      <c r="C816" s="13" t="s">
        <v>48</v>
      </c>
      <c r="D816" s="43"/>
      <c r="E816" s="44">
        <v>6950</v>
      </c>
      <c r="F816" s="34">
        <f t="shared" si="12"/>
        <v>-5352073.9099999117</v>
      </c>
      <c r="G816" s="20"/>
    </row>
    <row r="817" spans="1:7" s="12" customFormat="1" ht="20.100000000000001" customHeight="1" x14ac:dyDescent="0.35">
      <c r="A817" s="33">
        <v>44400</v>
      </c>
      <c r="B817" s="21" t="s">
        <v>52</v>
      </c>
      <c r="C817" s="13" t="s">
        <v>48</v>
      </c>
      <c r="D817" s="43"/>
      <c r="E817" s="44">
        <v>1800</v>
      </c>
      <c r="F817" s="34">
        <f t="shared" si="12"/>
        <v>-5353873.9099999117</v>
      </c>
      <c r="G817" s="20"/>
    </row>
    <row r="818" spans="1:7" s="12" customFormat="1" ht="20.100000000000001" customHeight="1" x14ac:dyDescent="0.35">
      <c r="A818" s="33">
        <v>44400</v>
      </c>
      <c r="B818" s="21" t="s">
        <v>52</v>
      </c>
      <c r="C818" s="13" t="s">
        <v>48</v>
      </c>
      <c r="D818" s="43"/>
      <c r="E818" s="44">
        <v>3600</v>
      </c>
      <c r="F818" s="34">
        <f t="shared" si="12"/>
        <v>-5357473.9099999117</v>
      </c>
      <c r="G818" s="20"/>
    </row>
    <row r="819" spans="1:7" s="12" customFormat="1" ht="20.100000000000001" customHeight="1" x14ac:dyDescent="0.35">
      <c r="A819" s="33">
        <v>44400</v>
      </c>
      <c r="B819" s="21" t="s">
        <v>52</v>
      </c>
      <c r="C819" s="13" t="s">
        <v>48</v>
      </c>
      <c r="D819" s="43"/>
      <c r="E819" s="44">
        <v>900</v>
      </c>
      <c r="F819" s="34">
        <f t="shared" si="12"/>
        <v>-5358373.9099999117</v>
      </c>
      <c r="G819" s="20"/>
    </row>
    <row r="820" spans="1:7" s="12" customFormat="1" ht="20.100000000000001" customHeight="1" x14ac:dyDescent="0.35">
      <c r="A820" s="33">
        <v>44400</v>
      </c>
      <c r="B820" s="21" t="s">
        <v>52</v>
      </c>
      <c r="C820" s="13" t="s">
        <v>48</v>
      </c>
      <c r="D820" s="43"/>
      <c r="E820" s="44">
        <v>14500</v>
      </c>
      <c r="F820" s="34">
        <f t="shared" si="12"/>
        <v>-5372873.9099999117</v>
      </c>
      <c r="G820" s="20"/>
    </row>
    <row r="821" spans="1:7" s="12" customFormat="1" ht="20.100000000000001" customHeight="1" x14ac:dyDescent="0.35">
      <c r="A821" s="33">
        <v>44400</v>
      </c>
      <c r="B821" s="21" t="s">
        <v>52</v>
      </c>
      <c r="C821" s="13" t="s">
        <v>48</v>
      </c>
      <c r="D821" s="43"/>
      <c r="E821" s="44">
        <v>4100</v>
      </c>
      <c r="F821" s="34">
        <f t="shared" si="12"/>
        <v>-5376973.9099999117</v>
      </c>
      <c r="G821" s="20"/>
    </row>
    <row r="822" spans="1:7" s="12" customFormat="1" ht="20.100000000000001" customHeight="1" x14ac:dyDescent="0.35">
      <c r="A822" s="33">
        <v>44400</v>
      </c>
      <c r="B822" s="21" t="s">
        <v>52</v>
      </c>
      <c r="C822" s="13" t="s">
        <v>48</v>
      </c>
      <c r="D822" s="43"/>
      <c r="E822" s="44">
        <v>20100</v>
      </c>
      <c r="F822" s="34">
        <f t="shared" si="12"/>
        <v>-5397073.9099999117</v>
      </c>
      <c r="G822" s="20"/>
    </row>
    <row r="823" spans="1:7" s="12" customFormat="1" ht="20.100000000000001" customHeight="1" x14ac:dyDescent="0.35">
      <c r="A823" s="33">
        <v>44400</v>
      </c>
      <c r="B823" s="21" t="s">
        <v>52</v>
      </c>
      <c r="C823" s="13" t="s">
        <v>48</v>
      </c>
      <c r="D823" s="43"/>
      <c r="E823" s="44">
        <v>1800</v>
      </c>
      <c r="F823" s="34">
        <f t="shared" si="12"/>
        <v>-5398873.9099999117</v>
      </c>
      <c r="G823" s="20"/>
    </row>
    <row r="824" spans="1:7" s="12" customFormat="1" ht="20.100000000000001" customHeight="1" x14ac:dyDescent="0.35">
      <c r="A824" s="33">
        <v>44400</v>
      </c>
      <c r="B824" s="21" t="s">
        <v>52</v>
      </c>
      <c r="C824" s="13" t="s">
        <v>48</v>
      </c>
      <c r="D824" s="43"/>
      <c r="E824" s="44">
        <v>23400</v>
      </c>
      <c r="F824" s="34">
        <f t="shared" si="12"/>
        <v>-5422273.9099999117</v>
      </c>
      <c r="G824" s="20"/>
    </row>
    <row r="825" spans="1:7" s="12" customFormat="1" ht="20.100000000000001" customHeight="1" x14ac:dyDescent="0.35">
      <c r="A825" s="33">
        <v>44400</v>
      </c>
      <c r="B825" s="21" t="s">
        <v>52</v>
      </c>
      <c r="C825" s="13" t="s">
        <v>48</v>
      </c>
      <c r="D825" s="43"/>
      <c r="E825" s="44">
        <v>6750</v>
      </c>
      <c r="F825" s="34">
        <f t="shared" si="12"/>
        <v>-5429023.9099999117</v>
      </c>
      <c r="G825" s="20"/>
    </row>
    <row r="826" spans="1:7" s="12" customFormat="1" ht="20.100000000000001" customHeight="1" x14ac:dyDescent="0.35">
      <c r="A826" s="33">
        <v>44400</v>
      </c>
      <c r="B826" s="21" t="s">
        <v>52</v>
      </c>
      <c r="C826" s="13" t="s">
        <v>48</v>
      </c>
      <c r="D826" s="43"/>
      <c r="E826" s="44">
        <v>9400</v>
      </c>
      <c r="F826" s="34">
        <f t="shared" si="12"/>
        <v>-5438423.9099999117</v>
      </c>
      <c r="G826" s="20"/>
    </row>
    <row r="827" spans="1:7" s="12" customFormat="1" ht="20.100000000000001" customHeight="1" x14ac:dyDescent="0.35">
      <c r="A827" s="33">
        <v>44400</v>
      </c>
      <c r="B827" s="21" t="s">
        <v>52</v>
      </c>
      <c r="C827" s="13" t="s">
        <v>48</v>
      </c>
      <c r="D827" s="43"/>
      <c r="E827" s="44">
        <v>1400</v>
      </c>
      <c r="F827" s="34">
        <f t="shared" si="12"/>
        <v>-5439823.9099999117</v>
      </c>
      <c r="G827" s="20"/>
    </row>
    <row r="828" spans="1:7" s="12" customFormat="1" ht="20.100000000000001" customHeight="1" x14ac:dyDescent="0.35">
      <c r="A828" s="33">
        <v>44400</v>
      </c>
      <c r="B828" s="21" t="s">
        <v>52</v>
      </c>
      <c r="C828" s="13" t="s">
        <v>48</v>
      </c>
      <c r="D828" s="43"/>
      <c r="E828" s="44">
        <v>7500</v>
      </c>
      <c r="F828" s="34">
        <f t="shared" si="12"/>
        <v>-5447323.9099999117</v>
      </c>
      <c r="G828" s="20"/>
    </row>
    <row r="829" spans="1:7" s="12" customFormat="1" ht="20.100000000000001" customHeight="1" x14ac:dyDescent="0.35">
      <c r="A829" s="33">
        <v>44400</v>
      </c>
      <c r="B829" s="21" t="s">
        <v>52</v>
      </c>
      <c r="C829" s="13" t="s">
        <v>48</v>
      </c>
      <c r="D829" s="43"/>
      <c r="E829" s="44">
        <v>6000</v>
      </c>
      <c r="F829" s="34">
        <f t="shared" si="12"/>
        <v>-5453323.9099999117</v>
      </c>
      <c r="G829" s="20"/>
    </row>
    <row r="830" spans="1:7" s="12" customFormat="1" ht="20.100000000000001" customHeight="1" x14ac:dyDescent="0.35">
      <c r="A830" s="33">
        <v>44400</v>
      </c>
      <c r="B830" s="21" t="s">
        <v>52</v>
      </c>
      <c r="C830" s="13" t="s">
        <v>48</v>
      </c>
      <c r="D830" s="43"/>
      <c r="E830" s="44">
        <v>3600</v>
      </c>
      <c r="F830" s="34">
        <f t="shared" si="12"/>
        <v>-5456923.9099999117</v>
      </c>
      <c r="G830" s="20"/>
    </row>
    <row r="831" spans="1:7" s="12" customFormat="1" ht="20.100000000000001" customHeight="1" x14ac:dyDescent="0.35">
      <c r="A831" s="33">
        <v>44400</v>
      </c>
      <c r="B831" s="21" t="s">
        <v>52</v>
      </c>
      <c r="C831" s="13" t="s">
        <v>48</v>
      </c>
      <c r="D831" s="43"/>
      <c r="E831" s="44">
        <v>900</v>
      </c>
      <c r="F831" s="34">
        <f t="shared" si="12"/>
        <v>-5457823.9099999117</v>
      </c>
      <c r="G831" s="20"/>
    </row>
    <row r="832" spans="1:7" s="12" customFormat="1" ht="20.100000000000001" customHeight="1" x14ac:dyDescent="0.35">
      <c r="A832" s="33">
        <v>44400</v>
      </c>
      <c r="B832" s="21" t="s">
        <v>52</v>
      </c>
      <c r="C832" s="13" t="s">
        <v>48</v>
      </c>
      <c r="D832" s="43"/>
      <c r="E832" s="44">
        <v>600</v>
      </c>
      <c r="F832" s="34">
        <f t="shared" si="12"/>
        <v>-5458423.9099999117</v>
      </c>
      <c r="G832" s="20"/>
    </row>
    <row r="833" spans="1:7" s="12" customFormat="1" ht="20.100000000000001" customHeight="1" x14ac:dyDescent="0.35">
      <c r="A833" s="33">
        <v>44400</v>
      </c>
      <c r="B833" s="21" t="s">
        <v>52</v>
      </c>
      <c r="C833" s="13" t="s">
        <v>48</v>
      </c>
      <c r="D833" s="43"/>
      <c r="E833" s="44">
        <v>1800</v>
      </c>
      <c r="F833" s="34">
        <f t="shared" si="12"/>
        <v>-5460223.9099999117</v>
      </c>
      <c r="G833" s="20"/>
    </row>
    <row r="834" spans="1:7" s="12" customFormat="1" ht="20.100000000000001" customHeight="1" x14ac:dyDescent="0.35">
      <c r="A834" s="33">
        <v>44400</v>
      </c>
      <c r="B834" s="21" t="s">
        <v>52</v>
      </c>
      <c r="C834" s="13" t="s">
        <v>48</v>
      </c>
      <c r="D834" s="43"/>
      <c r="E834" s="44">
        <v>3700</v>
      </c>
      <c r="F834" s="34">
        <f t="shared" si="12"/>
        <v>-5463923.9099999117</v>
      </c>
      <c r="G834" s="20"/>
    </row>
    <row r="835" spans="1:7" s="12" customFormat="1" ht="20.100000000000001" customHeight="1" x14ac:dyDescent="0.35">
      <c r="A835" s="33">
        <v>44400</v>
      </c>
      <c r="B835" s="21" t="s">
        <v>52</v>
      </c>
      <c r="C835" s="13" t="s">
        <v>48</v>
      </c>
      <c r="D835" s="43"/>
      <c r="E835" s="44">
        <v>900</v>
      </c>
      <c r="F835" s="34">
        <f t="shared" si="12"/>
        <v>-5464823.9099999117</v>
      </c>
      <c r="G835" s="20"/>
    </row>
    <row r="836" spans="1:7" s="12" customFormat="1" ht="20.100000000000001" customHeight="1" x14ac:dyDescent="0.35">
      <c r="A836" s="33">
        <v>44400</v>
      </c>
      <c r="B836" s="21" t="s">
        <v>52</v>
      </c>
      <c r="C836" s="13" t="s">
        <v>48</v>
      </c>
      <c r="D836" s="43"/>
      <c r="E836" s="44">
        <v>1400</v>
      </c>
      <c r="F836" s="34">
        <f t="shared" si="12"/>
        <v>-5466223.9099999117</v>
      </c>
      <c r="G836" s="20"/>
    </row>
    <row r="837" spans="1:7" s="12" customFormat="1" ht="20.100000000000001" customHeight="1" x14ac:dyDescent="0.35">
      <c r="A837" s="33">
        <v>44400</v>
      </c>
      <c r="B837" s="21" t="s">
        <v>52</v>
      </c>
      <c r="C837" s="13" t="s">
        <v>48</v>
      </c>
      <c r="D837" s="43"/>
      <c r="E837" s="44">
        <v>2700</v>
      </c>
      <c r="F837" s="34">
        <f t="shared" si="12"/>
        <v>-5468923.9099999117</v>
      </c>
      <c r="G837" s="20"/>
    </row>
    <row r="838" spans="1:7" s="12" customFormat="1" ht="20.100000000000001" customHeight="1" x14ac:dyDescent="0.35">
      <c r="A838" s="33">
        <v>44400</v>
      </c>
      <c r="B838" s="21" t="s">
        <v>52</v>
      </c>
      <c r="C838" s="13" t="s">
        <v>48</v>
      </c>
      <c r="D838" s="43"/>
      <c r="E838" s="44">
        <v>1800</v>
      </c>
      <c r="F838" s="34">
        <f t="shared" si="12"/>
        <v>-5470723.9099999117</v>
      </c>
      <c r="G838" s="20"/>
    </row>
    <row r="839" spans="1:7" s="12" customFormat="1" ht="20.100000000000001" customHeight="1" x14ac:dyDescent="0.35">
      <c r="A839" s="33">
        <v>44400</v>
      </c>
      <c r="B839" s="21" t="s">
        <v>52</v>
      </c>
      <c r="C839" s="13" t="s">
        <v>48</v>
      </c>
      <c r="D839" s="43"/>
      <c r="E839" s="44">
        <v>2700</v>
      </c>
      <c r="F839" s="34">
        <f t="shared" si="12"/>
        <v>-5473423.9099999117</v>
      </c>
      <c r="G839" s="20"/>
    </row>
    <row r="840" spans="1:7" s="12" customFormat="1" ht="20.100000000000001" customHeight="1" x14ac:dyDescent="0.35">
      <c r="A840" s="33">
        <v>44400</v>
      </c>
      <c r="B840" s="21" t="s">
        <v>52</v>
      </c>
      <c r="C840" s="13" t="s">
        <v>48</v>
      </c>
      <c r="D840" s="43"/>
      <c r="E840" s="44">
        <v>1800</v>
      </c>
      <c r="F840" s="34">
        <f t="shared" si="12"/>
        <v>-5475223.9099999117</v>
      </c>
      <c r="G840" s="20"/>
    </row>
    <row r="841" spans="1:7" s="12" customFormat="1" ht="20.100000000000001" customHeight="1" x14ac:dyDescent="0.35">
      <c r="A841" s="33">
        <v>44400</v>
      </c>
      <c r="B841" s="21" t="s">
        <v>52</v>
      </c>
      <c r="C841" s="13" t="s">
        <v>48</v>
      </c>
      <c r="D841" s="43"/>
      <c r="E841" s="44">
        <v>4100</v>
      </c>
      <c r="F841" s="34">
        <f t="shared" si="12"/>
        <v>-5479323.9099999117</v>
      </c>
      <c r="G841" s="20"/>
    </row>
    <row r="842" spans="1:7" s="12" customFormat="1" ht="20.100000000000001" customHeight="1" x14ac:dyDescent="0.35">
      <c r="A842" s="33">
        <v>44400</v>
      </c>
      <c r="B842" s="21" t="s">
        <v>52</v>
      </c>
      <c r="C842" s="13" t="s">
        <v>48</v>
      </c>
      <c r="D842" s="43"/>
      <c r="E842" s="44">
        <v>7450</v>
      </c>
      <c r="F842" s="34">
        <f t="shared" si="12"/>
        <v>-5486773.9099999117</v>
      </c>
      <c r="G842" s="20"/>
    </row>
    <row r="843" spans="1:7" s="12" customFormat="1" ht="20.100000000000001" customHeight="1" x14ac:dyDescent="0.35">
      <c r="A843" s="33">
        <v>44400</v>
      </c>
      <c r="B843" s="21" t="s">
        <v>52</v>
      </c>
      <c r="C843" s="13" t="s">
        <v>48</v>
      </c>
      <c r="D843" s="43"/>
      <c r="E843" s="44">
        <v>2300</v>
      </c>
      <c r="F843" s="34">
        <f t="shared" si="12"/>
        <v>-5489073.9099999117</v>
      </c>
      <c r="G843" s="20"/>
    </row>
    <row r="844" spans="1:7" s="12" customFormat="1" ht="20.100000000000001" customHeight="1" x14ac:dyDescent="0.35">
      <c r="A844" s="33">
        <v>44400</v>
      </c>
      <c r="B844" s="21" t="s">
        <v>52</v>
      </c>
      <c r="C844" s="13" t="s">
        <v>48</v>
      </c>
      <c r="D844" s="43"/>
      <c r="E844" s="44">
        <v>1400</v>
      </c>
      <c r="F844" s="34">
        <f t="shared" si="12"/>
        <v>-5490473.9099999117</v>
      </c>
      <c r="G844" s="20"/>
    </row>
    <row r="845" spans="1:7" s="12" customFormat="1" ht="20.100000000000001" customHeight="1" x14ac:dyDescent="0.35">
      <c r="A845" s="33">
        <v>44400</v>
      </c>
      <c r="B845" s="21" t="s">
        <v>52</v>
      </c>
      <c r="C845" s="13" t="s">
        <v>48</v>
      </c>
      <c r="D845" s="43"/>
      <c r="E845" s="44">
        <v>34200</v>
      </c>
      <c r="F845" s="34">
        <f t="shared" si="12"/>
        <v>-5524673.9099999117</v>
      </c>
      <c r="G845" s="20"/>
    </row>
    <row r="846" spans="1:7" s="12" customFormat="1" ht="20.100000000000001" customHeight="1" x14ac:dyDescent="0.35">
      <c r="A846" s="33">
        <v>44400</v>
      </c>
      <c r="B846" s="21" t="s">
        <v>52</v>
      </c>
      <c r="C846" s="13" t="s">
        <v>48</v>
      </c>
      <c r="D846" s="43"/>
      <c r="E846" s="44">
        <v>11750</v>
      </c>
      <c r="F846" s="34">
        <f t="shared" si="12"/>
        <v>-5536423.9099999117</v>
      </c>
      <c r="G846" s="20"/>
    </row>
    <row r="847" spans="1:7" s="12" customFormat="1" ht="20.100000000000001" customHeight="1" x14ac:dyDescent="0.35">
      <c r="A847" s="33">
        <v>44400</v>
      </c>
      <c r="B847" s="21" t="s">
        <v>52</v>
      </c>
      <c r="C847" s="13" t="s">
        <v>48</v>
      </c>
      <c r="D847" s="43"/>
      <c r="E847" s="44">
        <v>4100</v>
      </c>
      <c r="F847" s="34">
        <f t="shared" si="12"/>
        <v>-5540523.9099999117</v>
      </c>
      <c r="G847" s="20"/>
    </row>
    <row r="848" spans="1:7" s="12" customFormat="1" ht="20.100000000000001" customHeight="1" x14ac:dyDescent="0.35">
      <c r="A848" s="33">
        <v>44400</v>
      </c>
      <c r="B848" s="21" t="s">
        <v>52</v>
      </c>
      <c r="C848" s="13" t="s">
        <v>48</v>
      </c>
      <c r="D848" s="43"/>
      <c r="E848" s="44">
        <v>4600</v>
      </c>
      <c r="F848" s="34">
        <f t="shared" si="12"/>
        <v>-5545123.9099999117</v>
      </c>
      <c r="G848" s="20"/>
    </row>
    <row r="849" spans="1:7" s="12" customFormat="1" ht="20.100000000000001" customHeight="1" x14ac:dyDescent="0.35">
      <c r="A849" s="33">
        <v>44400</v>
      </c>
      <c r="B849" s="21" t="s">
        <v>52</v>
      </c>
      <c r="C849" s="13" t="s">
        <v>48</v>
      </c>
      <c r="D849" s="43"/>
      <c r="E849" s="44">
        <v>6800</v>
      </c>
      <c r="F849" s="34">
        <f t="shared" si="12"/>
        <v>-5551923.9099999117</v>
      </c>
      <c r="G849" s="20"/>
    </row>
    <row r="850" spans="1:7" s="12" customFormat="1" ht="20.100000000000001" customHeight="1" x14ac:dyDescent="0.35">
      <c r="A850" s="33">
        <v>44400</v>
      </c>
      <c r="B850" s="21" t="s">
        <v>52</v>
      </c>
      <c r="C850" s="13" t="s">
        <v>48</v>
      </c>
      <c r="D850" s="43"/>
      <c r="E850" s="44">
        <v>3100</v>
      </c>
      <c r="F850" s="34">
        <f t="shared" ref="F850:F913" si="13">F849-E850+D850</f>
        <v>-5555023.9099999117</v>
      </c>
      <c r="G850" s="20"/>
    </row>
    <row r="851" spans="1:7" s="12" customFormat="1" ht="20.100000000000001" customHeight="1" x14ac:dyDescent="0.35">
      <c r="A851" s="33">
        <v>44400</v>
      </c>
      <c r="B851" s="21" t="s">
        <v>52</v>
      </c>
      <c r="C851" s="13" t="s">
        <v>48</v>
      </c>
      <c r="D851" s="43"/>
      <c r="E851" s="44">
        <v>1100</v>
      </c>
      <c r="F851" s="34">
        <f t="shared" si="13"/>
        <v>-5556123.9099999117</v>
      </c>
      <c r="G851" s="20"/>
    </row>
    <row r="852" spans="1:7" s="12" customFormat="1" ht="20.100000000000001" customHeight="1" x14ac:dyDescent="0.35">
      <c r="A852" s="33">
        <v>44400</v>
      </c>
      <c r="B852" s="21" t="s">
        <v>52</v>
      </c>
      <c r="C852" s="13" t="s">
        <v>48</v>
      </c>
      <c r="D852" s="43"/>
      <c r="E852" s="44">
        <v>2700</v>
      </c>
      <c r="F852" s="34">
        <f t="shared" si="13"/>
        <v>-5558823.9099999117</v>
      </c>
      <c r="G852" s="20"/>
    </row>
    <row r="853" spans="1:7" s="12" customFormat="1" ht="20.100000000000001" customHeight="1" x14ac:dyDescent="0.35">
      <c r="A853" s="33">
        <v>44400</v>
      </c>
      <c r="B853" s="21" t="s">
        <v>52</v>
      </c>
      <c r="C853" s="13" t="s">
        <v>48</v>
      </c>
      <c r="D853" s="43"/>
      <c r="E853" s="44">
        <v>4150</v>
      </c>
      <c r="F853" s="34">
        <f t="shared" si="13"/>
        <v>-5562973.9099999117</v>
      </c>
      <c r="G853" s="20"/>
    </row>
    <row r="854" spans="1:7" s="12" customFormat="1" ht="20.100000000000001" customHeight="1" x14ac:dyDescent="0.35">
      <c r="A854" s="33">
        <v>44400</v>
      </c>
      <c r="B854" s="21" t="s">
        <v>52</v>
      </c>
      <c r="C854" s="13" t="s">
        <v>48</v>
      </c>
      <c r="D854" s="43"/>
      <c r="E854" s="44">
        <v>9400</v>
      </c>
      <c r="F854" s="34">
        <f t="shared" si="13"/>
        <v>-5572373.9099999117</v>
      </c>
      <c r="G854" s="20"/>
    </row>
    <row r="855" spans="1:7" s="12" customFormat="1" ht="20.100000000000001" customHeight="1" x14ac:dyDescent="0.35">
      <c r="A855" s="33">
        <v>44400</v>
      </c>
      <c r="B855" s="21" t="s">
        <v>52</v>
      </c>
      <c r="C855" s="13" t="s">
        <v>48</v>
      </c>
      <c r="D855" s="43"/>
      <c r="E855" s="44">
        <v>900</v>
      </c>
      <c r="F855" s="34">
        <f t="shared" si="13"/>
        <v>-5573273.9099999117</v>
      </c>
      <c r="G855" s="20"/>
    </row>
    <row r="856" spans="1:7" s="12" customFormat="1" ht="20.100000000000001" customHeight="1" x14ac:dyDescent="0.35">
      <c r="A856" s="33">
        <v>44400</v>
      </c>
      <c r="B856" s="21" t="s">
        <v>52</v>
      </c>
      <c r="C856" s="13" t="s">
        <v>48</v>
      </c>
      <c r="D856" s="43"/>
      <c r="E856" s="44">
        <v>4600</v>
      </c>
      <c r="F856" s="34">
        <f t="shared" si="13"/>
        <v>-5577873.9099999117</v>
      </c>
      <c r="G856" s="20"/>
    </row>
    <row r="857" spans="1:7" s="12" customFormat="1" ht="20.100000000000001" customHeight="1" x14ac:dyDescent="0.35">
      <c r="A857" s="33">
        <v>44400</v>
      </c>
      <c r="B857" s="21" t="s">
        <v>52</v>
      </c>
      <c r="C857" s="13" t="s">
        <v>48</v>
      </c>
      <c r="D857" s="43"/>
      <c r="E857" s="44">
        <v>900</v>
      </c>
      <c r="F857" s="34">
        <f t="shared" si="13"/>
        <v>-5578773.9099999117</v>
      </c>
      <c r="G857" s="20"/>
    </row>
    <row r="858" spans="1:7" s="12" customFormat="1" ht="20.100000000000001" customHeight="1" x14ac:dyDescent="0.35">
      <c r="A858" s="33">
        <v>44400</v>
      </c>
      <c r="B858" s="21" t="s">
        <v>52</v>
      </c>
      <c r="C858" s="13" t="s">
        <v>48</v>
      </c>
      <c r="D858" s="43"/>
      <c r="E858" s="44">
        <v>1800</v>
      </c>
      <c r="F858" s="34">
        <f t="shared" si="13"/>
        <v>-5580573.9099999117</v>
      </c>
      <c r="G858" s="20"/>
    </row>
    <row r="859" spans="1:7" s="12" customFormat="1" ht="20.100000000000001" customHeight="1" x14ac:dyDescent="0.35">
      <c r="A859" s="33">
        <v>44400</v>
      </c>
      <c r="B859" s="21" t="s">
        <v>52</v>
      </c>
      <c r="C859" s="13" t="s">
        <v>48</v>
      </c>
      <c r="D859" s="43"/>
      <c r="E859" s="44">
        <v>1800</v>
      </c>
      <c r="F859" s="34">
        <f t="shared" si="13"/>
        <v>-5582373.9099999117</v>
      </c>
      <c r="G859" s="20"/>
    </row>
    <row r="860" spans="1:7" s="12" customFormat="1" ht="20.100000000000001" customHeight="1" x14ac:dyDescent="0.35">
      <c r="A860" s="33">
        <v>44400</v>
      </c>
      <c r="B860" s="21" t="s">
        <v>52</v>
      </c>
      <c r="C860" s="13" t="s">
        <v>48</v>
      </c>
      <c r="D860" s="43"/>
      <c r="E860" s="44">
        <v>3400</v>
      </c>
      <c r="F860" s="34">
        <f t="shared" si="13"/>
        <v>-5585773.9099999117</v>
      </c>
      <c r="G860" s="20"/>
    </row>
    <row r="861" spans="1:7" s="12" customFormat="1" ht="20.100000000000001" customHeight="1" x14ac:dyDescent="0.35">
      <c r="A861" s="33">
        <v>44400</v>
      </c>
      <c r="B861" s="21" t="s">
        <v>52</v>
      </c>
      <c r="C861" s="13" t="s">
        <v>48</v>
      </c>
      <c r="D861" s="43"/>
      <c r="E861" s="44">
        <v>1400</v>
      </c>
      <c r="F861" s="34">
        <f t="shared" si="13"/>
        <v>-5587173.9099999117</v>
      </c>
      <c r="G861" s="20"/>
    </row>
    <row r="862" spans="1:7" s="12" customFormat="1" ht="20.100000000000001" customHeight="1" x14ac:dyDescent="0.35">
      <c r="A862" s="33">
        <v>44400</v>
      </c>
      <c r="B862" s="21" t="s">
        <v>52</v>
      </c>
      <c r="C862" s="13" t="s">
        <v>48</v>
      </c>
      <c r="D862" s="43"/>
      <c r="E862" s="44">
        <v>900</v>
      </c>
      <c r="F862" s="34">
        <f t="shared" si="13"/>
        <v>-5588073.9099999117</v>
      </c>
      <c r="G862" s="20"/>
    </row>
    <row r="863" spans="1:7" s="12" customFormat="1" ht="20.100000000000001" customHeight="1" x14ac:dyDescent="0.35">
      <c r="A863" s="33">
        <v>44400</v>
      </c>
      <c r="B863" s="21" t="s">
        <v>52</v>
      </c>
      <c r="C863" s="13" t="s">
        <v>48</v>
      </c>
      <c r="D863" s="43"/>
      <c r="E863" s="44">
        <v>6200</v>
      </c>
      <c r="F863" s="34">
        <f t="shared" si="13"/>
        <v>-5594273.9099999117</v>
      </c>
      <c r="G863" s="20"/>
    </row>
    <row r="864" spans="1:7" s="12" customFormat="1" ht="20.100000000000001" customHeight="1" x14ac:dyDescent="0.35">
      <c r="A864" s="33">
        <v>44400</v>
      </c>
      <c r="B864" s="21" t="s">
        <v>52</v>
      </c>
      <c r="C864" s="13" t="s">
        <v>48</v>
      </c>
      <c r="D864" s="43"/>
      <c r="E864" s="44">
        <v>2700</v>
      </c>
      <c r="F864" s="34">
        <f t="shared" si="13"/>
        <v>-5596973.9099999117</v>
      </c>
      <c r="G864" s="20"/>
    </row>
    <row r="865" spans="1:7" s="12" customFormat="1" ht="20.100000000000001" customHeight="1" x14ac:dyDescent="0.35">
      <c r="A865" s="33">
        <v>44400</v>
      </c>
      <c r="B865" s="21" t="s">
        <v>52</v>
      </c>
      <c r="C865" s="13" t="s">
        <v>48</v>
      </c>
      <c r="D865" s="43"/>
      <c r="E865" s="44">
        <v>2300</v>
      </c>
      <c r="F865" s="34">
        <f t="shared" si="13"/>
        <v>-5599273.9099999117</v>
      </c>
      <c r="G865" s="20"/>
    </row>
    <row r="866" spans="1:7" s="12" customFormat="1" ht="20.100000000000001" customHeight="1" x14ac:dyDescent="0.35">
      <c r="A866" s="33">
        <v>44400</v>
      </c>
      <c r="B866" s="21" t="s">
        <v>52</v>
      </c>
      <c r="C866" s="13" t="s">
        <v>48</v>
      </c>
      <c r="D866" s="43"/>
      <c r="E866" s="44">
        <v>1500</v>
      </c>
      <c r="F866" s="34">
        <f t="shared" si="13"/>
        <v>-5600773.9099999117</v>
      </c>
      <c r="G866" s="20"/>
    </row>
    <row r="867" spans="1:7" s="12" customFormat="1" ht="20.100000000000001" customHeight="1" x14ac:dyDescent="0.35">
      <c r="A867" s="33">
        <v>44400</v>
      </c>
      <c r="B867" s="21" t="s">
        <v>52</v>
      </c>
      <c r="C867" s="13" t="s">
        <v>48</v>
      </c>
      <c r="D867" s="43"/>
      <c r="E867" s="44">
        <v>1700</v>
      </c>
      <c r="F867" s="34">
        <f t="shared" si="13"/>
        <v>-5602473.9099999117</v>
      </c>
      <c r="G867" s="20"/>
    </row>
    <row r="868" spans="1:7" s="12" customFormat="1" ht="20.100000000000001" customHeight="1" x14ac:dyDescent="0.35">
      <c r="A868" s="33">
        <v>44400</v>
      </c>
      <c r="B868" s="21" t="s">
        <v>52</v>
      </c>
      <c r="C868" s="13" t="s">
        <v>48</v>
      </c>
      <c r="D868" s="43"/>
      <c r="E868" s="44">
        <v>1700</v>
      </c>
      <c r="F868" s="34">
        <f t="shared" si="13"/>
        <v>-5604173.9099999117</v>
      </c>
      <c r="G868" s="20"/>
    </row>
    <row r="869" spans="1:7" s="12" customFormat="1" ht="20.100000000000001" customHeight="1" x14ac:dyDescent="0.35">
      <c r="A869" s="33">
        <v>44400</v>
      </c>
      <c r="B869" s="21" t="s">
        <v>423</v>
      </c>
      <c r="C869" s="13" t="s">
        <v>48</v>
      </c>
      <c r="D869" s="43"/>
      <c r="E869" s="44">
        <v>717500</v>
      </c>
      <c r="F869" s="34">
        <f t="shared" si="13"/>
        <v>-6321673.9099999117</v>
      </c>
      <c r="G869" s="20"/>
    </row>
    <row r="870" spans="1:7" s="12" customFormat="1" ht="20.100000000000001" customHeight="1" x14ac:dyDescent="0.35">
      <c r="A870" s="33">
        <v>44400</v>
      </c>
      <c r="B870" s="21" t="s">
        <v>426</v>
      </c>
      <c r="C870" s="13" t="s">
        <v>48</v>
      </c>
      <c r="D870" s="43"/>
      <c r="E870" s="44">
        <v>155000</v>
      </c>
      <c r="F870" s="34">
        <f t="shared" si="13"/>
        <v>-6476673.9099999117</v>
      </c>
      <c r="G870" s="20"/>
    </row>
    <row r="871" spans="1:7" s="12" customFormat="1" ht="20.100000000000001" customHeight="1" x14ac:dyDescent="0.35">
      <c r="A871" s="33">
        <v>44400</v>
      </c>
      <c r="B871" s="21" t="s">
        <v>445</v>
      </c>
      <c r="C871" s="13" t="s">
        <v>1013</v>
      </c>
      <c r="D871" s="43"/>
      <c r="E871" s="44">
        <v>6718.69</v>
      </c>
      <c r="F871" s="34">
        <f t="shared" si="13"/>
        <v>-6483392.5999999121</v>
      </c>
      <c r="G871" s="20"/>
    </row>
    <row r="872" spans="1:7" s="12" customFormat="1" ht="20.100000000000001" customHeight="1" x14ac:dyDescent="0.35">
      <c r="A872" s="33">
        <v>44400</v>
      </c>
      <c r="B872" s="21" t="s">
        <v>446</v>
      </c>
      <c r="C872" s="13" t="s">
        <v>1014</v>
      </c>
      <c r="D872" s="43"/>
      <c r="E872" s="44">
        <v>1076.25</v>
      </c>
      <c r="F872" s="34">
        <f t="shared" si="13"/>
        <v>-6484468.8499999121</v>
      </c>
      <c r="G872" s="20"/>
    </row>
    <row r="873" spans="1:7" s="12" customFormat="1" ht="20.100000000000001" customHeight="1" x14ac:dyDescent="0.35">
      <c r="A873" s="33">
        <v>44400</v>
      </c>
      <c r="B873" s="21" t="s">
        <v>447</v>
      </c>
      <c r="C873" s="13" t="s">
        <v>1015</v>
      </c>
      <c r="D873" s="43"/>
      <c r="E873" s="44">
        <v>756.75</v>
      </c>
      <c r="F873" s="34">
        <f t="shared" si="13"/>
        <v>-6485225.5999999121</v>
      </c>
      <c r="G873" s="20"/>
    </row>
    <row r="874" spans="1:7" s="12" customFormat="1" ht="20.100000000000001" customHeight="1" x14ac:dyDescent="0.35">
      <c r="A874" s="33">
        <v>44400</v>
      </c>
      <c r="B874" s="21" t="s">
        <v>448</v>
      </c>
      <c r="C874" s="13" t="s">
        <v>1016</v>
      </c>
      <c r="D874" s="43"/>
      <c r="E874" s="44">
        <v>755.25</v>
      </c>
      <c r="F874" s="34">
        <f t="shared" si="13"/>
        <v>-6485980.8499999121</v>
      </c>
      <c r="G874" s="20"/>
    </row>
    <row r="875" spans="1:7" s="12" customFormat="1" ht="20.100000000000001" customHeight="1" x14ac:dyDescent="0.35">
      <c r="A875" s="33">
        <v>44400</v>
      </c>
      <c r="B875" s="21" t="s">
        <v>449</v>
      </c>
      <c r="C875" s="13" t="s">
        <v>1017</v>
      </c>
      <c r="D875" s="43"/>
      <c r="E875" s="44">
        <v>317.13</v>
      </c>
      <c r="F875" s="34">
        <f t="shared" si="13"/>
        <v>-6486297.979999912</v>
      </c>
      <c r="G875" s="20"/>
    </row>
    <row r="876" spans="1:7" s="12" customFormat="1" ht="20.100000000000001" customHeight="1" x14ac:dyDescent="0.35">
      <c r="A876" s="33">
        <v>44400</v>
      </c>
      <c r="B876" s="21" t="s">
        <v>450</v>
      </c>
      <c r="C876" s="13" t="s">
        <v>1018</v>
      </c>
      <c r="D876" s="43"/>
      <c r="E876" s="44">
        <v>232.5</v>
      </c>
      <c r="F876" s="34">
        <f t="shared" si="13"/>
        <v>-6486530.479999912</v>
      </c>
      <c r="G876" s="20"/>
    </row>
    <row r="877" spans="1:7" s="12" customFormat="1" ht="20.100000000000001" customHeight="1" x14ac:dyDescent="0.35">
      <c r="A877" s="33">
        <v>44400</v>
      </c>
      <c r="B877" s="21" t="s">
        <v>451</v>
      </c>
      <c r="C877" s="13" t="s">
        <v>64</v>
      </c>
      <c r="D877" s="43"/>
      <c r="E877" s="44">
        <v>180</v>
      </c>
      <c r="F877" s="34">
        <f t="shared" si="13"/>
        <v>-6486710.479999912</v>
      </c>
      <c r="G877" s="20"/>
    </row>
    <row r="878" spans="1:7" s="12" customFormat="1" ht="20.100000000000001" customHeight="1" x14ac:dyDescent="0.35">
      <c r="A878" s="33">
        <v>44400</v>
      </c>
      <c r="B878" s="21" t="s">
        <v>452</v>
      </c>
      <c r="C878" s="13" t="s">
        <v>1019</v>
      </c>
      <c r="D878" s="43"/>
      <c r="E878" s="44">
        <v>172.64</v>
      </c>
      <c r="F878" s="34">
        <f t="shared" si="13"/>
        <v>-6486883.1199999116</v>
      </c>
      <c r="G878" s="20"/>
    </row>
    <row r="879" spans="1:7" s="12" customFormat="1" ht="20.100000000000001" customHeight="1" x14ac:dyDescent="0.35">
      <c r="A879" s="33">
        <v>44400</v>
      </c>
      <c r="B879" s="21" t="s">
        <v>453</v>
      </c>
      <c r="C879" s="13" t="s">
        <v>1020</v>
      </c>
      <c r="D879" s="43"/>
      <c r="E879" s="44">
        <v>166.2</v>
      </c>
      <c r="F879" s="34">
        <f t="shared" si="13"/>
        <v>-6487049.3199999118</v>
      </c>
      <c r="G879" s="20"/>
    </row>
    <row r="880" spans="1:7" s="12" customFormat="1" ht="20.100000000000001" customHeight="1" x14ac:dyDescent="0.35">
      <c r="A880" s="33">
        <v>44400</v>
      </c>
      <c r="B880" s="21" t="s">
        <v>454</v>
      </c>
      <c r="C880" s="13" t="s">
        <v>1021</v>
      </c>
      <c r="D880" s="43"/>
      <c r="E880" s="44">
        <v>128.19999999999999</v>
      </c>
      <c r="F880" s="34">
        <f t="shared" si="13"/>
        <v>-6487177.519999912</v>
      </c>
      <c r="G880" s="20"/>
    </row>
    <row r="881" spans="1:7" s="12" customFormat="1" ht="20.100000000000001" customHeight="1" x14ac:dyDescent="0.35">
      <c r="A881" s="33">
        <v>44400</v>
      </c>
      <c r="B881" s="21" t="s">
        <v>455</v>
      </c>
      <c r="C881" s="13" t="s">
        <v>1022</v>
      </c>
      <c r="D881" s="43"/>
      <c r="E881" s="44">
        <v>115.88</v>
      </c>
      <c r="F881" s="34">
        <f t="shared" si="13"/>
        <v>-6487293.3999999119</v>
      </c>
      <c r="G881" s="20"/>
    </row>
    <row r="882" spans="1:7" s="12" customFormat="1" ht="20.100000000000001" customHeight="1" x14ac:dyDescent="0.35">
      <c r="A882" s="33">
        <v>44400</v>
      </c>
      <c r="B882" s="21" t="s">
        <v>456</v>
      </c>
      <c r="C882" s="13" t="s">
        <v>1023</v>
      </c>
      <c r="D882" s="43"/>
      <c r="E882" s="44">
        <v>96.46</v>
      </c>
      <c r="F882" s="34">
        <f t="shared" si="13"/>
        <v>-6487389.8599999119</v>
      </c>
      <c r="G882" s="20"/>
    </row>
    <row r="883" spans="1:7" s="12" customFormat="1" ht="20.100000000000001" customHeight="1" x14ac:dyDescent="0.35">
      <c r="A883" s="33">
        <v>44400</v>
      </c>
      <c r="B883" s="21" t="s">
        <v>457</v>
      </c>
      <c r="C883" s="13" t="s">
        <v>1024</v>
      </c>
      <c r="D883" s="43"/>
      <c r="E883" s="44">
        <v>77.680000000000007</v>
      </c>
      <c r="F883" s="34">
        <f t="shared" si="13"/>
        <v>-6487467.5399999116</v>
      </c>
      <c r="G883" s="20"/>
    </row>
    <row r="884" spans="1:7" s="12" customFormat="1" ht="20.100000000000001" customHeight="1" x14ac:dyDescent="0.35">
      <c r="A884" s="33">
        <v>44400</v>
      </c>
      <c r="B884" s="21" t="s">
        <v>458</v>
      </c>
      <c r="C884" s="13" t="s">
        <v>1025</v>
      </c>
      <c r="D884" s="43"/>
      <c r="E884" s="44">
        <v>75.599999999999994</v>
      </c>
      <c r="F884" s="34">
        <f t="shared" si="13"/>
        <v>-6487543.1399999112</v>
      </c>
      <c r="G884" s="20"/>
    </row>
    <row r="885" spans="1:7" s="12" customFormat="1" ht="20.100000000000001" customHeight="1" x14ac:dyDescent="0.35">
      <c r="A885" s="33">
        <v>44400</v>
      </c>
      <c r="B885" s="21" t="s">
        <v>459</v>
      </c>
      <c r="C885" s="13" t="s">
        <v>1026</v>
      </c>
      <c r="D885" s="43"/>
      <c r="E885" s="44">
        <v>70.2</v>
      </c>
      <c r="F885" s="34">
        <f t="shared" si="13"/>
        <v>-6487613.3399999114</v>
      </c>
      <c r="G885" s="20"/>
    </row>
    <row r="886" spans="1:7" s="12" customFormat="1" ht="20.100000000000001" customHeight="1" x14ac:dyDescent="0.35">
      <c r="A886" s="33">
        <v>44400</v>
      </c>
      <c r="B886" s="21" t="s">
        <v>460</v>
      </c>
      <c r="C886" s="13" t="s">
        <v>1027</v>
      </c>
      <c r="D886" s="43"/>
      <c r="E886" s="44">
        <v>67.5</v>
      </c>
      <c r="F886" s="34">
        <f t="shared" si="13"/>
        <v>-6487680.8399999114</v>
      </c>
      <c r="G886" s="20"/>
    </row>
    <row r="887" spans="1:7" s="12" customFormat="1" ht="20.100000000000001" customHeight="1" x14ac:dyDescent="0.35">
      <c r="A887" s="33">
        <v>44400</v>
      </c>
      <c r="B887" s="21" t="s">
        <v>461</v>
      </c>
      <c r="C887" s="13" t="s">
        <v>1028</v>
      </c>
      <c r="D887" s="43"/>
      <c r="E887" s="44">
        <v>64.56</v>
      </c>
      <c r="F887" s="34">
        <f t="shared" si="13"/>
        <v>-6487745.399999911</v>
      </c>
      <c r="G887" s="20"/>
    </row>
    <row r="888" spans="1:7" s="12" customFormat="1" ht="20.100000000000001" customHeight="1" x14ac:dyDescent="0.35">
      <c r="A888" s="33">
        <v>44400</v>
      </c>
      <c r="B888" s="21" t="s">
        <v>462</v>
      </c>
      <c r="C888" s="13" t="s">
        <v>1029</v>
      </c>
      <c r="D888" s="43"/>
      <c r="E888" s="44">
        <v>63.45</v>
      </c>
      <c r="F888" s="34">
        <f t="shared" si="13"/>
        <v>-6487808.8499999112</v>
      </c>
      <c r="G888" s="20"/>
    </row>
    <row r="889" spans="1:7" s="12" customFormat="1" ht="20.100000000000001" customHeight="1" x14ac:dyDescent="0.35">
      <c r="A889" s="33">
        <v>44400</v>
      </c>
      <c r="B889" s="21" t="s">
        <v>463</v>
      </c>
      <c r="C889" s="13" t="s">
        <v>1030</v>
      </c>
      <c r="D889" s="43"/>
      <c r="E889" s="44">
        <v>59.17</v>
      </c>
      <c r="F889" s="34">
        <f t="shared" si="13"/>
        <v>-6487868.0199999111</v>
      </c>
      <c r="G889" s="20"/>
    </row>
    <row r="890" spans="1:7" s="12" customFormat="1" ht="20.100000000000001" customHeight="1" x14ac:dyDescent="0.35">
      <c r="A890" s="33">
        <v>44400</v>
      </c>
      <c r="B890" s="21" t="s">
        <v>464</v>
      </c>
      <c r="C890" s="13" t="s">
        <v>1031</v>
      </c>
      <c r="D890" s="43"/>
      <c r="E890" s="44">
        <v>55.33</v>
      </c>
      <c r="F890" s="34">
        <f t="shared" si="13"/>
        <v>-6487923.3499999112</v>
      </c>
      <c r="G890" s="20"/>
    </row>
    <row r="891" spans="1:7" s="12" customFormat="1" ht="20.100000000000001" customHeight="1" x14ac:dyDescent="0.35">
      <c r="A891" s="33">
        <v>44400</v>
      </c>
      <c r="B891" s="21" t="s">
        <v>465</v>
      </c>
      <c r="C891" s="13" t="s">
        <v>1032</v>
      </c>
      <c r="D891" s="43"/>
      <c r="E891" s="44">
        <v>53.55</v>
      </c>
      <c r="F891" s="34">
        <f t="shared" si="13"/>
        <v>-6487976.899999911</v>
      </c>
      <c r="G891" s="20"/>
    </row>
    <row r="892" spans="1:7" s="12" customFormat="1" ht="20.100000000000001" customHeight="1" x14ac:dyDescent="0.35">
      <c r="A892" s="33">
        <v>44400</v>
      </c>
      <c r="B892" s="21" t="s">
        <v>466</v>
      </c>
      <c r="C892" s="13" t="s">
        <v>1033</v>
      </c>
      <c r="D892" s="43"/>
      <c r="E892" s="44">
        <v>49.95</v>
      </c>
      <c r="F892" s="34">
        <f t="shared" si="13"/>
        <v>-6488026.8499999112</v>
      </c>
      <c r="G892" s="20"/>
    </row>
    <row r="893" spans="1:7" s="12" customFormat="1" ht="20.100000000000001" customHeight="1" x14ac:dyDescent="0.35">
      <c r="A893" s="33">
        <v>44400</v>
      </c>
      <c r="B893" s="21" t="s">
        <v>467</v>
      </c>
      <c r="C893" s="13" t="s">
        <v>1034</v>
      </c>
      <c r="D893" s="43"/>
      <c r="E893" s="44">
        <v>49.05</v>
      </c>
      <c r="F893" s="34">
        <f t="shared" si="13"/>
        <v>-6488075.899999911</v>
      </c>
      <c r="G893" s="20"/>
    </row>
    <row r="894" spans="1:7" s="12" customFormat="1" ht="20.100000000000001" customHeight="1" x14ac:dyDescent="0.35">
      <c r="A894" s="33">
        <v>44400</v>
      </c>
      <c r="B894" s="21" t="s">
        <v>468</v>
      </c>
      <c r="C894" s="13" t="s">
        <v>1035</v>
      </c>
      <c r="D894" s="43"/>
      <c r="E894" s="44">
        <v>49.05</v>
      </c>
      <c r="F894" s="34">
        <f t="shared" si="13"/>
        <v>-6488124.9499999108</v>
      </c>
      <c r="G894" s="20"/>
    </row>
    <row r="895" spans="1:7" s="12" customFormat="1" ht="20.100000000000001" customHeight="1" x14ac:dyDescent="0.35">
      <c r="A895" s="33">
        <v>44400</v>
      </c>
      <c r="B895" s="21" t="s">
        <v>469</v>
      </c>
      <c r="C895" s="13" t="s">
        <v>1036</v>
      </c>
      <c r="D895" s="43"/>
      <c r="E895" s="44">
        <v>48.6</v>
      </c>
      <c r="F895" s="34">
        <f t="shared" si="13"/>
        <v>-6488173.5499999104</v>
      </c>
      <c r="G895" s="20"/>
    </row>
    <row r="896" spans="1:7" s="12" customFormat="1" ht="20.100000000000001" customHeight="1" x14ac:dyDescent="0.35">
      <c r="A896" s="33">
        <v>44400</v>
      </c>
      <c r="B896" s="21" t="s">
        <v>470</v>
      </c>
      <c r="C896" s="13" t="s">
        <v>1037</v>
      </c>
      <c r="D896" s="43"/>
      <c r="E896" s="44">
        <v>48.6</v>
      </c>
      <c r="F896" s="34">
        <f t="shared" si="13"/>
        <v>-6488222.14999991</v>
      </c>
      <c r="G896" s="20"/>
    </row>
    <row r="897" spans="1:7" s="12" customFormat="1" ht="20.100000000000001" customHeight="1" x14ac:dyDescent="0.35">
      <c r="A897" s="33">
        <v>44400</v>
      </c>
      <c r="B897" s="21" t="s">
        <v>471</v>
      </c>
      <c r="C897" s="13" t="s">
        <v>1038</v>
      </c>
      <c r="D897" s="43"/>
      <c r="E897" s="44">
        <v>46.11</v>
      </c>
      <c r="F897" s="34">
        <f t="shared" si="13"/>
        <v>-6488268.2599999104</v>
      </c>
      <c r="G897" s="20"/>
    </row>
    <row r="898" spans="1:7" s="12" customFormat="1" ht="20.100000000000001" customHeight="1" x14ac:dyDescent="0.35">
      <c r="A898" s="33">
        <v>44400</v>
      </c>
      <c r="B898" s="21" t="s">
        <v>472</v>
      </c>
      <c r="C898" s="13" t="s">
        <v>1039</v>
      </c>
      <c r="D898" s="43"/>
      <c r="E898" s="44">
        <v>38.700000000000003</v>
      </c>
      <c r="F898" s="34">
        <f t="shared" si="13"/>
        <v>-6488306.9599999106</v>
      </c>
      <c r="G898" s="20"/>
    </row>
    <row r="899" spans="1:7" s="12" customFormat="1" ht="20.100000000000001" customHeight="1" x14ac:dyDescent="0.35">
      <c r="A899" s="33">
        <v>44400</v>
      </c>
      <c r="B899" s="21" t="s">
        <v>473</v>
      </c>
      <c r="C899" s="13" t="s">
        <v>1040</v>
      </c>
      <c r="D899" s="43"/>
      <c r="E899" s="44">
        <v>37.799999999999997</v>
      </c>
      <c r="F899" s="34">
        <f t="shared" si="13"/>
        <v>-6488344.7599999104</v>
      </c>
      <c r="G899" s="20"/>
    </row>
    <row r="900" spans="1:7" s="12" customFormat="1" ht="20.100000000000001" customHeight="1" x14ac:dyDescent="0.35">
      <c r="A900" s="33">
        <v>44400</v>
      </c>
      <c r="B900" s="21" t="s">
        <v>474</v>
      </c>
      <c r="C900" s="13" t="s">
        <v>1041</v>
      </c>
      <c r="D900" s="43"/>
      <c r="E900" s="44">
        <v>34.65</v>
      </c>
      <c r="F900" s="34">
        <f t="shared" si="13"/>
        <v>-6488379.4099999107</v>
      </c>
      <c r="G900" s="20"/>
    </row>
    <row r="901" spans="1:7" s="12" customFormat="1" ht="20.100000000000001" customHeight="1" x14ac:dyDescent="0.35">
      <c r="A901" s="33">
        <v>44400</v>
      </c>
      <c r="B901" s="21" t="s">
        <v>475</v>
      </c>
      <c r="C901" s="13" t="s">
        <v>1042</v>
      </c>
      <c r="D901" s="43"/>
      <c r="E901" s="44">
        <v>33.049999999999997</v>
      </c>
      <c r="F901" s="34">
        <f t="shared" si="13"/>
        <v>-6488412.4599999106</v>
      </c>
      <c r="G901" s="20"/>
    </row>
    <row r="902" spans="1:7" s="12" customFormat="1" ht="20.100000000000001" customHeight="1" x14ac:dyDescent="0.35">
      <c r="A902" s="33">
        <v>44400</v>
      </c>
      <c r="B902" s="21" t="s">
        <v>476</v>
      </c>
      <c r="C902" s="13" t="s">
        <v>1043</v>
      </c>
      <c r="D902" s="43"/>
      <c r="E902" s="44">
        <v>28.8</v>
      </c>
      <c r="F902" s="34">
        <f t="shared" si="13"/>
        <v>-6488441.2599999104</v>
      </c>
      <c r="G902" s="20"/>
    </row>
    <row r="903" spans="1:7" s="12" customFormat="1" ht="20.100000000000001" customHeight="1" x14ac:dyDescent="0.35">
      <c r="A903" s="33">
        <v>44400</v>
      </c>
      <c r="B903" s="21" t="s">
        <v>477</v>
      </c>
      <c r="C903" s="13" t="s">
        <v>51</v>
      </c>
      <c r="D903" s="43"/>
      <c r="E903" s="44">
        <v>20.239999999999998</v>
      </c>
      <c r="F903" s="34">
        <f t="shared" si="13"/>
        <v>-6488461.4999999106</v>
      </c>
      <c r="G903" s="20"/>
    </row>
    <row r="904" spans="1:7" s="12" customFormat="1" ht="20.100000000000001" customHeight="1" x14ac:dyDescent="0.35">
      <c r="A904" s="33">
        <v>44400</v>
      </c>
      <c r="B904" s="21" t="s">
        <v>478</v>
      </c>
      <c r="C904" s="13" t="s">
        <v>1044</v>
      </c>
      <c r="D904" s="43"/>
      <c r="E904" s="44">
        <v>18.23</v>
      </c>
      <c r="F904" s="34">
        <f t="shared" si="13"/>
        <v>-6488479.729999911</v>
      </c>
      <c r="G904" s="20"/>
    </row>
    <row r="905" spans="1:7" s="12" customFormat="1" ht="20.100000000000001" customHeight="1" x14ac:dyDescent="0.35">
      <c r="A905" s="33">
        <v>44400</v>
      </c>
      <c r="B905" s="21" t="s">
        <v>479</v>
      </c>
      <c r="C905" s="13" t="s">
        <v>51</v>
      </c>
      <c r="D905" s="43"/>
      <c r="E905" s="44">
        <v>14.08</v>
      </c>
      <c r="F905" s="34">
        <f t="shared" si="13"/>
        <v>-6488493.8099999111</v>
      </c>
      <c r="G905" s="20"/>
    </row>
    <row r="906" spans="1:7" s="12" customFormat="1" ht="20.100000000000001" customHeight="1" x14ac:dyDescent="0.35">
      <c r="A906" s="33">
        <v>44403</v>
      </c>
      <c r="B906" s="21" t="s">
        <v>52</v>
      </c>
      <c r="C906" s="13" t="s">
        <v>48</v>
      </c>
      <c r="D906" s="43"/>
      <c r="E906" s="44">
        <v>750</v>
      </c>
      <c r="F906" s="34">
        <f t="shared" si="13"/>
        <v>-6489243.8099999111</v>
      </c>
      <c r="G906" s="20"/>
    </row>
    <row r="907" spans="1:7" s="12" customFormat="1" ht="20.100000000000001" customHeight="1" x14ac:dyDescent="0.35">
      <c r="A907" s="33">
        <v>44403</v>
      </c>
      <c r="B907" s="21" t="s">
        <v>52</v>
      </c>
      <c r="C907" s="13" t="s">
        <v>48</v>
      </c>
      <c r="D907" s="43"/>
      <c r="E907" s="44">
        <v>1800</v>
      </c>
      <c r="F907" s="34">
        <f t="shared" si="13"/>
        <v>-6491043.8099999111</v>
      </c>
      <c r="G907" s="20"/>
    </row>
    <row r="908" spans="1:7" s="12" customFormat="1" ht="20.100000000000001" customHeight="1" x14ac:dyDescent="0.35">
      <c r="A908" s="33">
        <v>44403</v>
      </c>
      <c r="B908" s="21" t="s">
        <v>52</v>
      </c>
      <c r="C908" s="13" t="s">
        <v>48</v>
      </c>
      <c r="D908" s="43"/>
      <c r="E908" s="44">
        <v>900</v>
      </c>
      <c r="F908" s="34">
        <f t="shared" si="13"/>
        <v>-6491943.8099999111</v>
      </c>
      <c r="G908" s="20"/>
    </row>
    <row r="909" spans="1:7" s="12" customFormat="1" ht="20.100000000000001" customHeight="1" x14ac:dyDescent="0.35">
      <c r="A909" s="33">
        <v>44403</v>
      </c>
      <c r="B909" s="21" t="s">
        <v>52</v>
      </c>
      <c r="C909" s="13" t="s">
        <v>48</v>
      </c>
      <c r="D909" s="43"/>
      <c r="E909" s="44">
        <v>2150</v>
      </c>
      <c r="F909" s="34">
        <f t="shared" si="13"/>
        <v>-6494093.8099999111</v>
      </c>
      <c r="G909" s="20"/>
    </row>
    <row r="910" spans="1:7" s="12" customFormat="1" ht="20.100000000000001" customHeight="1" x14ac:dyDescent="0.35">
      <c r="A910" s="33">
        <v>44403</v>
      </c>
      <c r="B910" s="21" t="s">
        <v>52</v>
      </c>
      <c r="C910" s="13" t="s">
        <v>48</v>
      </c>
      <c r="D910" s="43"/>
      <c r="E910" s="44">
        <v>9892.7099999999991</v>
      </c>
      <c r="F910" s="34">
        <f t="shared" si="13"/>
        <v>-6503986.5199999111</v>
      </c>
      <c r="G910" s="20"/>
    </row>
    <row r="911" spans="1:7" s="12" customFormat="1" ht="20.100000000000001" customHeight="1" x14ac:dyDescent="0.35">
      <c r="A911" s="33">
        <v>44403</v>
      </c>
      <c r="B911" s="21" t="s">
        <v>52</v>
      </c>
      <c r="C911" s="13" t="s">
        <v>48</v>
      </c>
      <c r="D911" s="43"/>
      <c r="E911" s="44">
        <v>6350</v>
      </c>
      <c r="F911" s="34">
        <f t="shared" si="13"/>
        <v>-6510336.5199999111</v>
      </c>
      <c r="G911" s="20"/>
    </row>
    <row r="912" spans="1:7" s="12" customFormat="1" ht="20.100000000000001" customHeight="1" x14ac:dyDescent="0.35">
      <c r="A912" s="33">
        <v>44403</v>
      </c>
      <c r="B912" s="21" t="s">
        <v>52</v>
      </c>
      <c r="C912" s="13" t="s">
        <v>48</v>
      </c>
      <c r="D912" s="43"/>
      <c r="E912" s="44">
        <v>3200</v>
      </c>
      <c r="F912" s="34">
        <f t="shared" si="13"/>
        <v>-6513536.5199999111</v>
      </c>
      <c r="G912" s="20"/>
    </row>
    <row r="913" spans="1:7" s="12" customFormat="1" ht="20.100000000000001" customHeight="1" x14ac:dyDescent="0.35">
      <c r="A913" s="33">
        <v>44403</v>
      </c>
      <c r="B913" s="21" t="s">
        <v>52</v>
      </c>
      <c r="C913" s="13" t="s">
        <v>48</v>
      </c>
      <c r="D913" s="43"/>
      <c r="E913" s="44">
        <v>13490.14</v>
      </c>
      <c r="F913" s="34">
        <f t="shared" si="13"/>
        <v>-6527026.6599999107</v>
      </c>
      <c r="G913" s="20"/>
    </row>
    <row r="914" spans="1:7" s="12" customFormat="1" ht="20.100000000000001" customHeight="1" x14ac:dyDescent="0.35">
      <c r="A914" s="33">
        <v>44403</v>
      </c>
      <c r="B914" s="21" t="s">
        <v>52</v>
      </c>
      <c r="C914" s="13" t="s">
        <v>48</v>
      </c>
      <c r="D914" s="43"/>
      <c r="E914" s="44">
        <v>13789.92</v>
      </c>
      <c r="F914" s="34">
        <f t="shared" ref="F914:F977" si="14">F913-E914+D914</f>
        <v>-6540816.5799999107</v>
      </c>
      <c r="G914" s="20"/>
    </row>
    <row r="915" spans="1:7" s="12" customFormat="1" ht="20.100000000000001" customHeight="1" x14ac:dyDescent="0.35">
      <c r="A915" s="33">
        <v>44403</v>
      </c>
      <c r="B915" s="21" t="s">
        <v>480</v>
      </c>
      <c r="C915" s="13" t="s">
        <v>1045</v>
      </c>
      <c r="D915" s="43"/>
      <c r="E915" s="44">
        <v>2800</v>
      </c>
      <c r="F915" s="34">
        <f t="shared" si="14"/>
        <v>-6543616.5799999107</v>
      </c>
      <c r="G915" s="20"/>
    </row>
    <row r="916" spans="1:7" s="12" customFormat="1" ht="20.100000000000001" customHeight="1" x14ac:dyDescent="0.35">
      <c r="A916" s="33">
        <v>44403</v>
      </c>
      <c r="B916" s="21" t="s">
        <v>481</v>
      </c>
      <c r="C916" s="13" t="s">
        <v>1046</v>
      </c>
      <c r="D916" s="43"/>
      <c r="E916" s="44">
        <v>65776.2</v>
      </c>
      <c r="F916" s="34">
        <f t="shared" si="14"/>
        <v>-6609392.7799999109</v>
      </c>
      <c r="G916" s="20"/>
    </row>
    <row r="917" spans="1:7" s="12" customFormat="1" ht="20.100000000000001" customHeight="1" x14ac:dyDescent="0.35">
      <c r="A917" s="33">
        <v>44403</v>
      </c>
      <c r="B917" s="21" t="s">
        <v>482</v>
      </c>
      <c r="C917" s="13" t="s">
        <v>1047</v>
      </c>
      <c r="D917" s="43"/>
      <c r="E917" s="44">
        <v>13386.09</v>
      </c>
      <c r="F917" s="34">
        <f t="shared" si="14"/>
        <v>-6622778.8699999107</v>
      </c>
      <c r="G917" s="20"/>
    </row>
    <row r="918" spans="1:7" s="12" customFormat="1" ht="20.100000000000001" customHeight="1" x14ac:dyDescent="0.35">
      <c r="A918" s="33">
        <v>44403</v>
      </c>
      <c r="B918" s="21" t="s">
        <v>483</v>
      </c>
      <c r="C918" s="13" t="s">
        <v>1048</v>
      </c>
      <c r="D918" s="43"/>
      <c r="E918" s="44">
        <v>13047.25</v>
      </c>
      <c r="F918" s="34">
        <f t="shared" si="14"/>
        <v>-6635826.1199999107</v>
      </c>
      <c r="G918" s="20"/>
    </row>
    <row r="919" spans="1:7" s="12" customFormat="1" ht="20.100000000000001" customHeight="1" x14ac:dyDescent="0.35">
      <c r="A919" s="33">
        <v>44403</v>
      </c>
      <c r="B919" s="21" t="s">
        <v>484</v>
      </c>
      <c r="C919" s="13" t="s">
        <v>1014</v>
      </c>
      <c r="D919" s="43"/>
      <c r="E919" s="44">
        <v>1076.25</v>
      </c>
      <c r="F919" s="34">
        <f t="shared" si="14"/>
        <v>-6636902.3699999107</v>
      </c>
      <c r="G919" s="20"/>
    </row>
    <row r="920" spans="1:7" s="12" customFormat="1" ht="20.100000000000001" customHeight="1" x14ac:dyDescent="0.35">
      <c r="A920" s="33">
        <v>44403</v>
      </c>
      <c r="B920" s="21" t="s">
        <v>485</v>
      </c>
      <c r="C920" s="13" t="s">
        <v>1049</v>
      </c>
      <c r="D920" s="43"/>
      <c r="E920" s="44">
        <v>397.01</v>
      </c>
      <c r="F920" s="34">
        <f t="shared" si="14"/>
        <v>-6637299.3799999105</v>
      </c>
      <c r="G920" s="20"/>
    </row>
    <row r="921" spans="1:7" s="12" customFormat="1" ht="20.100000000000001" customHeight="1" x14ac:dyDescent="0.35">
      <c r="A921" s="33">
        <v>44403</v>
      </c>
      <c r="B921" s="21" t="s">
        <v>486</v>
      </c>
      <c r="C921" s="13" t="s">
        <v>1050</v>
      </c>
      <c r="D921" s="43"/>
      <c r="E921" s="44">
        <v>238.21</v>
      </c>
      <c r="F921" s="34">
        <f t="shared" si="14"/>
        <v>-6637537.5899999104</v>
      </c>
      <c r="G921" s="20"/>
    </row>
    <row r="922" spans="1:7" s="12" customFormat="1" ht="20.100000000000001" customHeight="1" x14ac:dyDescent="0.35">
      <c r="A922" s="33">
        <v>44403</v>
      </c>
      <c r="B922" s="21" t="s">
        <v>487</v>
      </c>
      <c r="C922" s="13" t="s">
        <v>1018</v>
      </c>
      <c r="D922" s="43"/>
      <c r="E922" s="44">
        <v>232.5</v>
      </c>
      <c r="F922" s="34">
        <f t="shared" si="14"/>
        <v>-6637770.0899999104</v>
      </c>
      <c r="G922" s="20"/>
    </row>
    <row r="923" spans="1:7" s="12" customFormat="1" ht="20.100000000000001" customHeight="1" x14ac:dyDescent="0.35">
      <c r="A923" s="33">
        <v>44403</v>
      </c>
      <c r="B923" s="21" t="s">
        <v>488</v>
      </c>
      <c r="C923" s="13" t="s">
        <v>1051</v>
      </c>
      <c r="D923" s="43"/>
      <c r="E923" s="44">
        <v>217.75</v>
      </c>
      <c r="F923" s="34">
        <f t="shared" si="14"/>
        <v>-6637987.8399999104</v>
      </c>
      <c r="G923" s="20"/>
    </row>
    <row r="924" spans="1:7" s="12" customFormat="1" ht="20.100000000000001" customHeight="1" x14ac:dyDescent="0.35">
      <c r="A924" s="33">
        <v>44403</v>
      </c>
      <c r="B924" s="21" t="s">
        <v>489</v>
      </c>
      <c r="C924" s="13" t="s">
        <v>1052</v>
      </c>
      <c r="D924" s="43"/>
      <c r="E924" s="44">
        <v>172.8</v>
      </c>
      <c r="F924" s="34">
        <f t="shared" si="14"/>
        <v>-6638160.6399999103</v>
      </c>
      <c r="G924" s="20"/>
    </row>
    <row r="925" spans="1:7" s="12" customFormat="1" ht="20.100000000000001" customHeight="1" x14ac:dyDescent="0.35">
      <c r="A925" s="33">
        <v>44403</v>
      </c>
      <c r="B925" s="21" t="s">
        <v>490</v>
      </c>
      <c r="C925" s="13" t="s">
        <v>1053</v>
      </c>
      <c r="D925" s="43"/>
      <c r="E925" s="44">
        <v>97.88</v>
      </c>
      <c r="F925" s="34">
        <f t="shared" si="14"/>
        <v>-6638258.5199999101</v>
      </c>
      <c r="G925" s="20"/>
    </row>
    <row r="926" spans="1:7" s="12" customFormat="1" ht="20.100000000000001" customHeight="1" x14ac:dyDescent="0.35">
      <c r="A926" s="33">
        <v>44403</v>
      </c>
      <c r="B926" s="21" t="s">
        <v>491</v>
      </c>
      <c r="C926" s="13" t="s">
        <v>1054</v>
      </c>
      <c r="D926" s="43"/>
      <c r="E926" s="44">
        <v>59.17</v>
      </c>
      <c r="F926" s="34">
        <f t="shared" si="14"/>
        <v>-6638317.6899999101</v>
      </c>
      <c r="G926" s="20"/>
    </row>
    <row r="927" spans="1:7" s="12" customFormat="1" ht="20.100000000000001" customHeight="1" x14ac:dyDescent="0.35">
      <c r="A927" s="33">
        <v>44403</v>
      </c>
      <c r="B927" s="21" t="s">
        <v>492</v>
      </c>
      <c r="C927" s="13" t="s">
        <v>51</v>
      </c>
      <c r="D927" s="43"/>
      <c r="E927" s="44">
        <v>51.3</v>
      </c>
      <c r="F927" s="34">
        <f t="shared" si="14"/>
        <v>-6638368.9899999099</v>
      </c>
      <c r="G927" s="20"/>
    </row>
    <row r="928" spans="1:7" s="12" customFormat="1" ht="20.100000000000001" customHeight="1" x14ac:dyDescent="0.35">
      <c r="A928" s="33">
        <v>44403</v>
      </c>
      <c r="B928" s="21" t="s">
        <v>493</v>
      </c>
      <c r="C928" s="13" t="s">
        <v>1055</v>
      </c>
      <c r="D928" s="43"/>
      <c r="E928" s="44">
        <v>49.05</v>
      </c>
      <c r="F928" s="34">
        <f t="shared" si="14"/>
        <v>-6638418.0399999097</v>
      </c>
      <c r="G928" s="20"/>
    </row>
    <row r="929" spans="1:7" s="12" customFormat="1" ht="20.100000000000001" customHeight="1" x14ac:dyDescent="0.35">
      <c r="A929" s="33">
        <v>44403</v>
      </c>
      <c r="B929" s="21" t="s">
        <v>494</v>
      </c>
      <c r="C929" s="13" t="s">
        <v>1056</v>
      </c>
      <c r="D929" s="43"/>
      <c r="E929" s="44">
        <v>40.1</v>
      </c>
      <c r="F929" s="34">
        <f t="shared" si="14"/>
        <v>-6638458.1399999093</v>
      </c>
      <c r="G929" s="20"/>
    </row>
    <row r="930" spans="1:7" s="12" customFormat="1" ht="20.100000000000001" customHeight="1" x14ac:dyDescent="0.35">
      <c r="A930" s="33">
        <v>44403</v>
      </c>
      <c r="B930" s="21" t="s">
        <v>495</v>
      </c>
      <c r="C930" s="13" t="s">
        <v>1057</v>
      </c>
      <c r="D930" s="43"/>
      <c r="E930" s="44">
        <v>38.700000000000003</v>
      </c>
      <c r="F930" s="34">
        <f t="shared" si="14"/>
        <v>-6638496.8399999095</v>
      </c>
      <c r="G930" s="20"/>
    </row>
    <row r="931" spans="1:7" s="12" customFormat="1" ht="20.100000000000001" customHeight="1" x14ac:dyDescent="0.35">
      <c r="A931" s="33">
        <v>44403</v>
      </c>
      <c r="B931" s="21" t="s">
        <v>496</v>
      </c>
      <c r="C931" s="13" t="s">
        <v>1058</v>
      </c>
      <c r="D931" s="43"/>
      <c r="E931" s="44">
        <v>38.700000000000003</v>
      </c>
      <c r="F931" s="34">
        <f t="shared" si="14"/>
        <v>-6638535.5399999097</v>
      </c>
      <c r="G931" s="20"/>
    </row>
    <row r="932" spans="1:7" s="12" customFormat="1" ht="20.100000000000001" customHeight="1" x14ac:dyDescent="0.35">
      <c r="A932" s="33">
        <v>44403</v>
      </c>
      <c r="B932" s="21" t="s">
        <v>497</v>
      </c>
      <c r="C932" s="13" t="s">
        <v>51</v>
      </c>
      <c r="D932" s="43"/>
      <c r="E932" s="44">
        <v>35.1</v>
      </c>
      <c r="F932" s="34">
        <f t="shared" si="14"/>
        <v>-6638570.6399999093</v>
      </c>
      <c r="G932" s="20"/>
    </row>
    <row r="933" spans="1:7" s="12" customFormat="1" ht="20.100000000000001" customHeight="1" x14ac:dyDescent="0.35">
      <c r="A933" s="33">
        <v>44403</v>
      </c>
      <c r="B933" s="21" t="s">
        <v>498</v>
      </c>
      <c r="C933" s="13" t="s">
        <v>51</v>
      </c>
      <c r="D933" s="43"/>
      <c r="E933" s="44">
        <v>33.729999999999997</v>
      </c>
      <c r="F933" s="34">
        <f t="shared" si="14"/>
        <v>-6638604.3699999098</v>
      </c>
      <c r="G933" s="20"/>
    </row>
    <row r="934" spans="1:7" s="12" customFormat="1" ht="20.100000000000001" customHeight="1" x14ac:dyDescent="0.35">
      <c r="A934" s="33">
        <v>44403</v>
      </c>
      <c r="B934" s="21" t="s">
        <v>499</v>
      </c>
      <c r="C934" s="13" t="s">
        <v>51</v>
      </c>
      <c r="D934" s="43"/>
      <c r="E934" s="44">
        <v>31.2</v>
      </c>
      <c r="F934" s="34">
        <f t="shared" si="14"/>
        <v>-6638635.56999991</v>
      </c>
      <c r="G934" s="20"/>
    </row>
    <row r="935" spans="1:7" s="12" customFormat="1" ht="20.100000000000001" customHeight="1" x14ac:dyDescent="0.35">
      <c r="A935" s="33">
        <v>44403</v>
      </c>
      <c r="B935" s="21" t="s">
        <v>500</v>
      </c>
      <c r="C935" s="13" t="s">
        <v>51</v>
      </c>
      <c r="D935" s="43"/>
      <c r="E935" s="44">
        <v>30.15</v>
      </c>
      <c r="F935" s="34">
        <f t="shared" si="14"/>
        <v>-6638665.7199999103</v>
      </c>
      <c r="G935" s="20"/>
    </row>
    <row r="936" spans="1:7" s="12" customFormat="1" ht="20.100000000000001" customHeight="1" x14ac:dyDescent="0.35">
      <c r="A936" s="33">
        <v>44403</v>
      </c>
      <c r="B936" s="21" t="s">
        <v>501</v>
      </c>
      <c r="C936" s="13" t="s">
        <v>797</v>
      </c>
      <c r="D936" s="43"/>
      <c r="E936" s="44">
        <v>30</v>
      </c>
      <c r="F936" s="34">
        <f t="shared" si="14"/>
        <v>-6638695.7199999103</v>
      </c>
      <c r="G936" s="20"/>
    </row>
    <row r="937" spans="1:7" s="12" customFormat="1" ht="20.100000000000001" customHeight="1" x14ac:dyDescent="0.35">
      <c r="A937" s="33">
        <v>44403</v>
      </c>
      <c r="B937" s="21" t="s">
        <v>502</v>
      </c>
      <c r="C937" s="13" t="s">
        <v>51</v>
      </c>
      <c r="D937" s="43"/>
      <c r="E937" s="44">
        <v>29.23</v>
      </c>
      <c r="F937" s="34">
        <f t="shared" si="14"/>
        <v>-6638724.9499999108</v>
      </c>
      <c r="G937" s="20"/>
    </row>
    <row r="938" spans="1:7" s="12" customFormat="1" ht="20.100000000000001" customHeight="1" x14ac:dyDescent="0.35">
      <c r="A938" s="33">
        <v>44403</v>
      </c>
      <c r="B938" s="21" t="s">
        <v>503</v>
      </c>
      <c r="C938" s="13" t="s">
        <v>51</v>
      </c>
      <c r="D938" s="43"/>
      <c r="E938" s="44">
        <v>28.58</v>
      </c>
      <c r="F938" s="34">
        <f t="shared" si="14"/>
        <v>-6638753.5299999109</v>
      </c>
      <c r="G938" s="20"/>
    </row>
    <row r="939" spans="1:7" s="12" customFormat="1" ht="20.100000000000001" customHeight="1" x14ac:dyDescent="0.35">
      <c r="A939" s="33">
        <v>44403</v>
      </c>
      <c r="B939" s="21" t="s">
        <v>504</v>
      </c>
      <c r="C939" s="13" t="s">
        <v>51</v>
      </c>
      <c r="D939" s="43"/>
      <c r="E939" s="44">
        <v>28.58</v>
      </c>
      <c r="F939" s="34">
        <f t="shared" si="14"/>
        <v>-6638782.1099999109</v>
      </c>
      <c r="G939" s="20"/>
    </row>
    <row r="940" spans="1:7" s="12" customFormat="1" ht="20.100000000000001" customHeight="1" x14ac:dyDescent="0.35">
      <c r="A940" s="33">
        <v>44403</v>
      </c>
      <c r="B940" s="21" t="s">
        <v>505</v>
      </c>
      <c r="C940" s="13" t="s">
        <v>51</v>
      </c>
      <c r="D940" s="43"/>
      <c r="E940" s="44">
        <v>28.58</v>
      </c>
      <c r="F940" s="34">
        <f t="shared" si="14"/>
        <v>-6638810.689999911</v>
      </c>
      <c r="G940" s="20"/>
    </row>
    <row r="941" spans="1:7" s="12" customFormat="1" ht="20.100000000000001" customHeight="1" x14ac:dyDescent="0.35">
      <c r="A941" s="33">
        <v>44403</v>
      </c>
      <c r="B941" s="21" t="s">
        <v>506</v>
      </c>
      <c r="C941" s="13" t="s">
        <v>51</v>
      </c>
      <c r="D941" s="43"/>
      <c r="E941" s="44">
        <v>27.3</v>
      </c>
      <c r="F941" s="34">
        <f t="shared" si="14"/>
        <v>-6638837.9899999108</v>
      </c>
      <c r="G941" s="20"/>
    </row>
    <row r="942" spans="1:7" s="12" customFormat="1" ht="20.100000000000001" customHeight="1" x14ac:dyDescent="0.35">
      <c r="A942" s="33">
        <v>44403</v>
      </c>
      <c r="B942" s="21" t="s">
        <v>507</v>
      </c>
      <c r="C942" s="13" t="s">
        <v>51</v>
      </c>
      <c r="D942" s="43"/>
      <c r="E942" s="44">
        <v>26.78</v>
      </c>
      <c r="F942" s="34">
        <f t="shared" si="14"/>
        <v>-6638864.7699999111</v>
      </c>
      <c r="G942" s="20"/>
    </row>
    <row r="943" spans="1:7" s="12" customFormat="1" ht="20.100000000000001" customHeight="1" x14ac:dyDescent="0.35">
      <c r="A943" s="33">
        <v>44403</v>
      </c>
      <c r="B943" s="21" t="s">
        <v>508</v>
      </c>
      <c r="C943" s="13" t="s">
        <v>51</v>
      </c>
      <c r="D943" s="43"/>
      <c r="E943" s="44">
        <v>25.95</v>
      </c>
      <c r="F943" s="34">
        <f t="shared" si="14"/>
        <v>-6638890.7199999113</v>
      </c>
      <c r="G943" s="20"/>
    </row>
    <row r="944" spans="1:7" s="12" customFormat="1" ht="20.100000000000001" customHeight="1" x14ac:dyDescent="0.35">
      <c r="A944" s="33">
        <v>44403</v>
      </c>
      <c r="B944" s="21" t="s">
        <v>509</v>
      </c>
      <c r="C944" s="13" t="s">
        <v>51</v>
      </c>
      <c r="D944" s="43"/>
      <c r="E944" s="44">
        <v>22.05</v>
      </c>
      <c r="F944" s="34">
        <f t="shared" si="14"/>
        <v>-6638912.7699999111</v>
      </c>
      <c r="G944" s="20"/>
    </row>
    <row r="945" spans="1:7" s="12" customFormat="1" ht="20.100000000000001" customHeight="1" x14ac:dyDescent="0.35">
      <c r="A945" s="33">
        <v>44403</v>
      </c>
      <c r="B945" s="21" t="s">
        <v>510</v>
      </c>
      <c r="C945" s="13" t="s">
        <v>51</v>
      </c>
      <c r="D945" s="43"/>
      <c r="E945" s="44">
        <v>21.75</v>
      </c>
      <c r="F945" s="34">
        <f t="shared" si="14"/>
        <v>-6638934.5199999111</v>
      </c>
      <c r="G945" s="20"/>
    </row>
    <row r="946" spans="1:7" s="12" customFormat="1" ht="20.100000000000001" customHeight="1" x14ac:dyDescent="0.35">
      <c r="A946" s="33">
        <v>44403</v>
      </c>
      <c r="B946" s="21" t="s">
        <v>511</v>
      </c>
      <c r="C946" s="13" t="s">
        <v>51</v>
      </c>
      <c r="D946" s="43"/>
      <c r="E946" s="44">
        <v>21.45</v>
      </c>
      <c r="F946" s="34">
        <f t="shared" si="14"/>
        <v>-6638955.9699999113</v>
      </c>
      <c r="G946" s="20"/>
    </row>
    <row r="947" spans="1:7" s="12" customFormat="1" ht="20.100000000000001" customHeight="1" x14ac:dyDescent="0.35">
      <c r="A947" s="33">
        <v>44403</v>
      </c>
      <c r="B947" s="21" t="s">
        <v>512</v>
      </c>
      <c r="C947" s="13" t="s">
        <v>51</v>
      </c>
      <c r="D947" s="43"/>
      <c r="E947" s="44">
        <v>21.38</v>
      </c>
      <c r="F947" s="34">
        <f t="shared" si="14"/>
        <v>-6638977.3499999112</v>
      </c>
      <c r="G947" s="20"/>
    </row>
    <row r="948" spans="1:7" s="12" customFormat="1" ht="20.100000000000001" customHeight="1" x14ac:dyDescent="0.35">
      <c r="A948" s="33">
        <v>44403</v>
      </c>
      <c r="B948" s="21" t="s">
        <v>513</v>
      </c>
      <c r="C948" s="13" t="s">
        <v>51</v>
      </c>
      <c r="D948" s="43"/>
      <c r="E948" s="44">
        <v>19.39</v>
      </c>
      <c r="F948" s="34">
        <f t="shared" si="14"/>
        <v>-6638996.7399999108</v>
      </c>
      <c r="G948" s="20"/>
    </row>
    <row r="949" spans="1:7" s="12" customFormat="1" ht="20.100000000000001" customHeight="1" x14ac:dyDescent="0.35">
      <c r="A949" s="33">
        <v>44403</v>
      </c>
      <c r="B949" s="21" t="s">
        <v>514</v>
      </c>
      <c r="C949" s="13" t="s">
        <v>51</v>
      </c>
      <c r="D949" s="43"/>
      <c r="E949" s="44">
        <v>17.63</v>
      </c>
      <c r="F949" s="34">
        <f t="shared" si="14"/>
        <v>-6639014.3699999107</v>
      </c>
      <c r="G949" s="20"/>
    </row>
    <row r="950" spans="1:7" s="12" customFormat="1" ht="20.100000000000001" customHeight="1" x14ac:dyDescent="0.35">
      <c r="A950" s="33">
        <v>44403</v>
      </c>
      <c r="B950" s="21" t="s">
        <v>515</v>
      </c>
      <c r="C950" s="13" t="s">
        <v>51</v>
      </c>
      <c r="D950" s="43"/>
      <c r="E950" s="44">
        <v>16.2</v>
      </c>
      <c r="F950" s="34">
        <f t="shared" si="14"/>
        <v>-6639030.5699999109</v>
      </c>
      <c r="G950" s="20"/>
    </row>
    <row r="951" spans="1:7" s="12" customFormat="1" ht="20.100000000000001" customHeight="1" x14ac:dyDescent="0.35">
      <c r="A951" s="33">
        <v>44403</v>
      </c>
      <c r="B951" s="21" t="s">
        <v>516</v>
      </c>
      <c r="C951" s="13" t="s">
        <v>797</v>
      </c>
      <c r="D951" s="43"/>
      <c r="E951" s="44">
        <v>15.93</v>
      </c>
      <c r="F951" s="34">
        <f t="shared" si="14"/>
        <v>-6639046.4999999106</v>
      </c>
      <c r="G951" s="20"/>
    </row>
    <row r="952" spans="1:7" s="12" customFormat="1" ht="20.100000000000001" customHeight="1" x14ac:dyDescent="0.35">
      <c r="A952" s="33">
        <v>44403</v>
      </c>
      <c r="B952" s="21" t="s">
        <v>517</v>
      </c>
      <c r="C952" s="13" t="s">
        <v>1059</v>
      </c>
      <c r="D952" s="43"/>
      <c r="E952" s="44">
        <v>15.93</v>
      </c>
      <c r="F952" s="34">
        <f t="shared" si="14"/>
        <v>-6639062.4299999103</v>
      </c>
      <c r="G952" s="20"/>
    </row>
    <row r="953" spans="1:7" s="12" customFormat="1" ht="20.100000000000001" customHeight="1" x14ac:dyDescent="0.35">
      <c r="A953" s="33">
        <v>44403</v>
      </c>
      <c r="B953" s="21" t="s">
        <v>518</v>
      </c>
      <c r="C953" s="13" t="s">
        <v>51</v>
      </c>
      <c r="D953" s="43"/>
      <c r="E953" s="44">
        <v>14.48</v>
      </c>
      <c r="F953" s="34">
        <f t="shared" si="14"/>
        <v>-6639076.9099999107</v>
      </c>
      <c r="G953" s="20"/>
    </row>
    <row r="954" spans="1:7" s="12" customFormat="1" ht="20.100000000000001" customHeight="1" x14ac:dyDescent="0.35">
      <c r="A954" s="33">
        <v>44403</v>
      </c>
      <c r="B954" s="21" t="s">
        <v>519</v>
      </c>
      <c r="C954" s="13" t="s">
        <v>51</v>
      </c>
      <c r="D954" s="43"/>
      <c r="E954" s="44">
        <v>14.1</v>
      </c>
      <c r="F954" s="34">
        <f t="shared" si="14"/>
        <v>-6639091.0099999104</v>
      </c>
      <c r="G954" s="20"/>
    </row>
    <row r="955" spans="1:7" s="12" customFormat="1" ht="20.100000000000001" customHeight="1" x14ac:dyDescent="0.35">
      <c r="A955" s="33">
        <v>44403</v>
      </c>
      <c r="B955" s="21" t="s">
        <v>520</v>
      </c>
      <c r="C955" s="13" t="s">
        <v>51</v>
      </c>
      <c r="D955" s="43"/>
      <c r="E955" s="44">
        <v>14.1</v>
      </c>
      <c r="F955" s="34">
        <f t="shared" si="14"/>
        <v>-6639105.10999991</v>
      </c>
      <c r="G955" s="20"/>
    </row>
    <row r="956" spans="1:7" s="12" customFormat="1" ht="20.100000000000001" customHeight="1" x14ac:dyDescent="0.35">
      <c r="A956" s="33">
        <v>44403</v>
      </c>
      <c r="B956" s="21" t="s">
        <v>521</v>
      </c>
      <c r="C956" s="13" t="s">
        <v>1060</v>
      </c>
      <c r="D956" s="43"/>
      <c r="E956" s="44">
        <v>13.83</v>
      </c>
      <c r="F956" s="34">
        <f t="shared" si="14"/>
        <v>-6639118.9399999101</v>
      </c>
      <c r="G956" s="20"/>
    </row>
    <row r="957" spans="1:7" s="12" customFormat="1" ht="20.100000000000001" customHeight="1" x14ac:dyDescent="0.35">
      <c r="A957" s="33">
        <v>44403</v>
      </c>
      <c r="B957" s="21" t="s">
        <v>522</v>
      </c>
      <c r="C957" s="13" t="s">
        <v>51</v>
      </c>
      <c r="D957" s="43"/>
      <c r="E957" s="44">
        <v>12.9</v>
      </c>
      <c r="F957" s="34">
        <f t="shared" si="14"/>
        <v>-6639131.8399999104</v>
      </c>
      <c r="G957" s="20"/>
    </row>
    <row r="958" spans="1:7" s="12" customFormat="1" ht="20.100000000000001" customHeight="1" x14ac:dyDescent="0.35">
      <c r="A958" s="33">
        <v>44403</v>
      </c>
      <c r="B958" s="21" t="s">
        <v>523</v>
      </c>
      <c r="C958" s="13" t="s">
        <v>51</v>
      </c>
      <c r="D958" s="43"/>
      <c r="E958" s="44">
        <v>12.83</v>
      </c>
      <c r="F958" s="34">
        <f t="shared" si="14"/>
        <v>-6639144.6699999105</v>
      </c>
      <c r="G958" s="20"/>
    </row>
    <row r="959" spans="1:7" s="12" customFormat="1" ht="20.100000000000001" customHeight="1" x14ac:dyDescent="0.35">
      <c r="A959" s="33">
        <v>44403</v>
      </c>
      <c r="B959" s="21" t="s">
        <v>524</v>
      </c>
      <c r="C959" s="13" t="s">
        <v>51</v>
      </c>
      <c r="D959" s="43"/>
      <c r="E959" s="44">
        <v>12</v>
      </c>
      <c r="F959" s="34">
        <f t="shared" si="14"/>
        <v>-6639156.6699999105</v>
      </c>
      <c r="G959" s="20"/>
    </row>
    <row r="960" spans="1:7" s="12" customFormat="1" ht="20.100000000000001" customHeight="1" x14ac:dyDescent="0.35">
      <c r="A960" s="33">
        <v>44403</v>
      </c>
      <c r="B960" s="21" t="s">
        <v>525</v>
      </c>
      <c r="C960" s="13" t="s">
        <v>51</v>
      </c>
      <c r="D960" s="43"/>
      <c r="E960" s="44">
        <v>11.25</v>
      </c>
      <c r="F960" s="34">
        <f t="shared" si="14"/>
        <v>-6639167.9199999105</v>
      </c>
      <c r="G960" s="20"/>
    </row>
    <row r="961" spans="1:7" s="12" customFormat="1" ht="20.100000000000001" customHeight="1" x14ac:dyDescent="0.35">
      <c r="A961" s="33">
        <v>44403</v>
      </c>
      <c r="B961" s="21" t="s">
        <v>526</v>
      </c>
      <c r="C961" s="13" t="s">
        <v>51</v>
      </c>
      <c r="D961" s="43"/>
      <c r="E961" s="44">
        <v>11.25</v>
      </c>
      <c r="F961" s="34">
        <f t="shared" si="14"/>
        <v>-6639179.1699999105</v>
      </c>
      <c r="G961" s="20"/>
    </row>
    <row r="962" spans="1:7" s="12" customFormat="1" ht="20.100000000000001" customHeight="1" x14ac:dyDescent="0.35">
      <c r="A962" s="33">
        <v>44403</v>
      </c>
      <c r="B962" s="21" t="s">
        <v>527</v>
      </c>
      <c r="C962" s="13" t="s">
        <v>51</v>
      </c>
      <c r="D962" s="43"/>
      <c r="E962" s="44">
        <v>11.25</v>
      </c>
      <c r="F962" s="34">
        <f t="shared" si="14"/>
        <v>-6639190.4199999105</v>
      </c>
      <c r="G962" s="20"/>
    </row>
    <row r="963" spans="1:7" s="12" customFormat="1" ht="20.100000000000001" customHeight="1" x14ac:dyDescent="0.35">
      <c r="A963" s="33">
        <v>44403</v>
      </c>
      <c r="B963" s="21" t="s">
        <v>528</v>
      </c>
      <c r="C963" s="13" t="s">
        <v>51</v>
      </c>
      <c r="D963" s="43"/>
      <c r="E963" s="44">
        <v>11.25</v>
      </c>
      <c r="F963" s="34">
        <f t="shared" si="14"/>
        <v>-6639201.6699999105</v>
      </c>
      <c r="G963" s="20"/>
    </row>
    <row r="964" spans="1:7" s="12" customFormat="1" ht="20.100000000000001" customHeight="1" x14ac:dyDescent="0.35">
      <c r="A964" s="33">
        <v>44403</v>
      </c>
      <c r="B964" s="21" t="s">
        <v>529</v>
      </c>
      <c r="C964" s="13" t="s">
        <v>51</v>
      </c>
      <c r="D964" s="43"/>
      <c r="E964" s="44">
        <v>11.18</v>
      </c>
      <c r="F964" s="34">
        <f t="shared" si="14"/>
        <v>-6639212.8499999102</v>
      </c>
      <c r="G964" s="20"/>
    </row>
    <row r="965" spans="1:7" s="12" customFormat="1" ht="20.100000000000001" customHeight="1" x14ac:dyDescent="0.35">
      <c r="A965" s="33">
        <v>44403</v>
      </c>
      <c r="B965" s="21" t="s">
        <v>530</v>
      </c>
      <c r="C965" s="13" t="s">
        <v>51</v>
      </c>
      <c r="D965" s="43"/>
      <c r="E965" s="44">
        <v>10.43</v>
      </c>
      <c r="F965" s="34">
        <f t="shared" si="14"/>
        <v>-6639223.2799999099</v>
      </c>
      <c r="G965" s="20"/>
    </row>
    <row r="966" spans="1:7" s="12" customFormat="1" ht="20.100000000000001" customHeight="1" x14ac:dyDescent="0.35">
      <c r="A966" s="33">
        <v>44403</v>
      </c>
      <c r="B966" s="21" t="s">
        <v>531</v>
      </c>
      <c r="C966" s="13" t="s">
        <v>51</v>
      </c>
      <c r="D966" s="43"/>
      <c r="E966" s="44">
        <v>10.199999999999999</v>
      </c>
      <c r="F966" s="34">
        <f t="shared" si="14"/>
        <v>-6639233.4799999101</v>
      </c>
      <c r="G966" s="20"/>
    </row>
    <row r="967" spans="1:7" s="12" customFormat="1" ht="20.100000000000001" customHeight="1" x14ac:dyDescent="0.35">
      <c r="A967" s="33">
        <v>44403</v>
      </c>
      <c r="B967" s="21" t="s">
        <v>532</v>
      </c>
      <c r="C967" s="13" t="s">
        <v>51</v>
      </c>
      <c r="D967" s="43"/>
      <c r="E967" s="44">
        <v>10.130000000000001</v>
      </c>
      <c r="F967" s="34">
        <f t="shared" si="14"/>
        <v>-6639243.60999991</v>
      </c>
      <c r="G967" s="20"/>
    </row>
    <row r="968" spans="1:7" s="12" customFormat="1" ht="20.100000000000001" customHeight="1" x14ac:dyDescent="0.35">
      <c r="A968" s="33">
        <v>44403</v>
      </c>
      <c r="B968" s="21" t="s">
        <v>533</v>
      </c>
      <c r="C968" s="13" t="s">
        <v>51</v>
      </c>
      <c r="D968" s="43"/>
      <c r="E968" s="44">
        <v>9.75</v>
      </c>
      <c r="F968" s="34">
        <f t="shared" si="14"/>
        <v>-6639253.35999991</v>
      </c>
      <c r="G968" s="20"/>
    </row>
    <row r="969" spans="1:7" s="12" customFormat="1" ht="20.100000000000001" customHeight="1" x14ac:dyDescent="0.35">
      <c r="A969" s="33">
        <v>44403</v>
      </c>
      <c r="B969" s="21" t="s">
        <v>534</v>
      </c>
      <c r="C969" s="13" t="s">
        <v>51</v>
      </c>
      <c r="D969" s="43"/>
      <c r="E969" s="44">
        <v>9.4499999999999993</v>
      </c>
      <c r="F969" s="34">
        <f t="shared" si="14"/>
        <v>-6639262.8099999102</v>
      </c>
      <c r="G969" s="20"/>
    </row>
    <row r="970" spans="1:7" s="12" customFormat="1" ht="20.100000000000001" customHeight="1" x14ac:dyDescent="0.35">
      <c r="A970" s="33">
        <v>44403</v>
      </c>
      <c r="B970" s="21" t="s">
        <v>535</v>
      </c>
      <c r="C970" s="13" t="s">
        <v>1061</v>
      </c>
      <c r="D970" s="43"/>
      <c r="E970" s="44">
        <v>9.34</v>
      </c>
      <c r="F970" s="34">
        <f t="shared" si="14"/>
        <v>-6639272.14999991</v>
      </c>
      <c r="G970" s="20"/>
    </row>
    <row r="971" spans="1:7" s="12" customFormat="1" ht="20.100000000000001" customHeight="1" x14ac:dyDescent="0.35">
      <c r="A971" s="33">
        <v>44403</v>
      </c>
      <c r="B971" s="21" t="s">
        <v>536</v>
      </c>
      <c r="C971" s="13" t="s">
        <v>51</v>
      </c>
      <c r="D971" s="43"/>
      <c r="E971" s="44">
        <v>9.3000000000000007</v>
      </c>
      <c r="F971" s="34">
        <f t="shared" si="14"/>
        <v>-6639281.4499999098</v>
      </c>
      <c r="G971" s="20"/>
    </row>
    <row r="972" spans="1:7" s="12" customFormat="1" ht="20.100000000000001" customHeight="1" x14ac:dyDescent="0.35">
      <c r="A972" s="33">
        <v>44403</v>
      </c>
      <c r="B972" s="21" t="s">
        <v>537</v>
      </c>
      <c r="C972" s="13" t="s">
        <v>51</v>
      </c>
      <c r="D972" s="43"/>
      <c r="E972" s="44">
        <v>9</v>
      </c>
      <c r="F972" s="34">
        <f t="shared" si="14"/>
        <v>-6639290.4499999098</v>
      </c>
      <c r="G972" s="20"/>
    </row>
    <row r="973" spans="1:7" s="12" customFormat="1" ht="20.100000000000001" customHeight="1" x14ac:dyDescent="0.35">
      <c r="A973" s="33">
        <v>44403</v>
      </c>
      <c r="B973" s="21" t="s">
        <v>538</v>
      </c>
      <c r="C973" s="13" t="s">
        <v>51</v>
      </c>
      <c r="D973" s="43"/>
      <c r="E973" s="44">
        <v>9</v>
      </c>
      <c r="F973" s="34">
        <f t="shared" si="14"/>
        <v>-6639299.4499999098</v>
      </c>
      <c r="G973" s="20"/>
    </row>
    <row r="974" spans="1:7" s="12" customFormat="1" ht="20.100000000000001" customHeight="1" x14ac:dyDescent="0.35">
      <c r="A974" s="33">
        <v>44403</v>
      </c>
      <c r="B974" s="21" t="s">
        <v>539</v>
      </c>
      <c r="C974" s="13" t="s">
        <v>51</v>
      </c>
      <c r="D974" s="43"/>
      <c r="E974" s="44">
        <v>9</v>
      </c>
      <c r="F974" s="34">
        <f t="shared" si="14"/>
        <v>-6639308.4499999098</v>
      </c>
      <c r="G974" s="20"/>
    </row>
    <row r="975" spans="1:7" s="12" customFormat="1" ht="20.100000000000001" customHeight="1" x14ac:dyDescent="0.35">
      <c r="A975" s="33">
        <v>44403</v>
      </c>
      <c r="B975" s="21" t="s">
        <v>540</v>
      </c>
      <c r="C975" s="13" t="s">
        <v>51</v>
      </c>
      <c r="D975" s="43"/>
      <c r="E975" s="44">
        <v>8.5500000000000007</v>
      </c>
      <c r="F975" s="34">
        <f t="shared" si="14"/>
        <v>-6639316.9999999097</v>
      </c>
      <c r="G975" s="20"/>
    </row>
    <row r="976" spans="1:7" s="12" customFormat="1" ht="20.100000000000001" customHeight="1" x14ac:dyDescent="0.35">
      <c r="A976" s="33">
        <v>44403</v>
      </c>
      <c r="B976" s="21" t="s">
        <v>541</v>
      </c>
      <c r="C976" s="13" t="s">
        <v>51</v>
      </c>
      <c r="D976" s="43"/>
      <c r="E976" s="44">
        <v>8.4</v>
      </c>
      <c r="F976" s="34">
        <f t="shared" si="14"/>
        <v>-6639325.39999991</v>
      </c>
      <c r="G976" s="20"/>
    </row>
    <row r="977" spans="1:7" s="12" customFormat="1" ht="20.100000000000001" customHeight="1" x14ac:dyDescent="0.35">
      <c r="A977" s="33">
        <v>44403</v>
      </c>
      <c r="B977" s="21" t="s">
        <v>542</v>
      </c>
      <c r="C977" s="13" t="s">
        <v>51</v>
      </c>
      <c r="D977" s="43"/>
      <c r="E977" s="44">
        <v>8.1</v>
      </c>
      <c r="F977" s="34">
        <f t="shared" si="14"/>
        <v>-6639333.4999999097</v>
      </c>
      <c r="G977" s="20"/>
    </row>
    <row r="978" spans="1:7" s="12" customFormat="1" ht="20.100000000000001" customHeight="1" x14ac:dyDescent="0.35">
      <c r="A978" s="33">
        <v>44403</v>
      </c>
      <c r="B978" s="21" t="s">
        <v>543</v>
      </c>
      <c r="C978" s="13" t="s">
        <v>51</v>
      </c>
      <c r="D978" s="43"/>
      <c r="E978" s="44">
        <v>7.95</v>
      </c>
      <c r="F978" s="34">
        <f t="shared" ref="F978:F1041" si="15">F977-E978+D978</f>
        <v>-6639341.4499999098</v>
      </c>
      <c r="G978" s="20"/>
    </row>
    <row r="979" spans="1:7" s="12" customFormat="1" ht="20.100000000000001" customHeight="1" x14ac:dyDescent="0.35">
      <c r="A979" s="33">
        <v>44403</v>
      </c>
      <c r="B979" s="21" t="s">
        <v>544</v>
      </c>
      <c r="C979" s="13" t="s">
        <v>51</v>
      </c>
      <c r="D979" s="43"/>
      <c r="E979" s="44">
        <v>7.5</v>
      </c>
      <c r="F979" s="34">
        <f t="shared" si="15"/>
        <v>-6639348.9499999098</v>
      </c>
      <c r="G979" s="20"/>
    </row>
    <row r="980" spans="1:7" s="12" customFormat="1" ht="20.100000000000001" customHeight="1" x14ac:dyDescent="0.35">
      <c r="A980" s="33">
        <v>44403</v>
      </c>
      <c r="B980" s="21" t="s">
        <v>545</v>
      </c>
      <c r="C980" s="13" t="s">
        <v>1062</v>
      </c>
      <c r="D980" s="43"/>
      <c r="E980" s="44">
        <v>7.37</v>
      </c>
      <c r="F980" s="34">
        <f t="shared" si="15"/>
        <v>-6639356.31999991</v>
      </c>
      <c r="G980" s="20"/>
    </row>
    <row r="981" spans="1:7" s="12" customFormat="1" ht="20.100000000000001" customHeight="1" x14ac:dyDescent="0.35">
      <c r="A981" s="33">
        <v>44403</v>
      </c>
      <c r="B981" s="21" t="s">
        <v>546</v>
      </c>
      <c r="C981" s="13" t="s">
        <v>51</v>
      </c>
      <c r="D981" s="43"/>
      <c r="E981" s="44">
        <v>7.08</v>
      </c>
      <c r="F981" s="34">
        <f t="shared" si="15"/>
        <v>-6639363.39999991</v>
      </c>
      <c r="G981" s="20"/>
    </row>
    <row r="982" spans="1:7" s="12" customFormat="1" ht="20.100000000000001" customHeight="1" x14ac:dyDescent="0.35">
      <c r="A982" s="33">
        <v>44403</v>
      </c>
      <c r="B982" s="21" t="s">
        <v>547</v>
      </c>
      <c r="C982" s="13" t="s">
        <v>51</v>
      </c>
      <c r="D982" s="43"/>
      <c r="E982" s="44">
        <v>6.92</v>
      </c>
      <c r="F982" s="34">
        <f t="shared" si="15"/>
        <v>-6639370.31999991</v>
      </c>
      <c r="G982" s="20"/>
    </row>
    <row r="983" spans="1:7" s="12" customFormat="1" ht="20.100000000000001" customHeight="1" x14ac:dyDescent="0.35">
      <c r="A983" s="33">
        <v>44403</v>
      </c>
      <c r="B983" s="21" t="s">
        <v>548</v>
      </c>
      <c r="C983" s="13" t="s">
        <v>51</v>
      </c>
      <c r="D983" s="43"/>
      <c r="E983" s="44">
        <v>6.9</v>
      </c>
      <c r="F983" s="34">
        <f t="shared" si="15"/>
        <v>-6639377.2199999103</v>
      </c>
      <c r="G983" s="20"/>
    </row>
    <row r="984" spans="1:7" s="12" customFormat="1" ht="20.100000000000001" customHeight="1" x14ac:dyDescent="0.35">
      <c r="A984" s="33">
        <v>44403</v>
      </c>
      <c r="B984" s="21" t="s">
        <v>549</v>
      </c>
      <c r="C984" s="13" t="s">
        <v>51</v>
      </c>
      <c r="D984" s="43"/>
      <c r="E984" s="44">
        <v>6.9</v>
      </c>
      <c r="F984" s="34">
        <f t="shared" si="15"/>
        <v>-6639384.1199999107</v>
      </c>
      <c r="G984" s="20"/>
    </row>
    <row r="985" spans="1:7" s="12" customFormat="1" ht="20.100000000000001" customHeight="1" x14ac:dyDescent="0.35">
      <c r="A985" s="33">
        <v>44403</v>
      </c>
      <c r="B985" s="21" t="s">
        <v>550</v>
      </c>
      <c r="C985" s="13" t="s">
        <v>51</v>
      </c>
      <c r="D985" s="43"/>
      <c r="E985" s="44">
        <v>6.9</v>
      </c>
      <c r="F985" s="34">
        <f t="shared" si="15"/>
        <v>-6639391.0199999111</v>
      </c>
      <c r="G985" s="20"/>
    </row>
    <row r="986" spans="1:7" s="12" customFormat="1" ht="20.100000000000001" customHeight="1" x14ac:dyDescent="0.35">
      <c r="A986" s="33">
        <v>44403</v>
      </c>
      <c r="B986" s="21" t="s">
        <v>551</v>
      </c>
      <c r="C986" s="13" t="s">
        <v>51</v>
      </c>
      <c r="D986" s="43"/>
      <c r="E986" s="44">
        <v>6.3</v>
      </c>
      <c r="F986" s="34">
        <f t="shared" si="15"/>
        <v>-6639397.3199999109</v>
      </c>
      <c r="G986" s="20"/>
    </row>
    <row r="987" spans="1:7" s="12" customFormat="1" ht="20.100000000000001" customHeight="1" x14ac:dyDescent="0.35">
      <c r="A987" s="33">
        <v>44403</v>
      </c>
      <c r="B987" s="21" t="s">
        <v>552</v>
      </c>
      <c r="C987" s="13" t="s">
        <v>51</v>
      </c>
      <c r="D987" s="43"/>
      <c r="E987" s="44">
        <v>6.23</v>
      </c>
      <c r="F987" s="34">
        <f t="shared" si="15"/>
        <v>-6639403.5499999113</v>
      </c>
      <c r="G987" s="20"/>
    </row>
    <row r="988" spans="1:7" s="12" customFormat="1" ht="20.100000000000001" customHeight="1" x14ac:dyDescent="0.35">
      <c r="A988" s="33">
        <v>44403</v>
      </c>
      <c r="B988" s="21" t="s">
        <v>553</v>
      </c>
      <c r="C988" s="13" t="s">
        <v>51</v>
      </c>
      <c r="D988" s="43"/>
      <c r="E988" s="44">
        <v>6.15</v>
      </c>
      <c r="F988" s="34">
        <f t="shared" si="15"/>
        <v>-6639409.6999999117</v>
      </c>
      <c r="G988" s="20"/>
    </row>
    <row r="989" spans="1:7" s="12" customFormat="1" ht="20.100000000000001" customHeight="1" x14ac:dyDescent="0.35">
      <c r="A989" s="33">
        <v>44403</v>
      </c>
      <c r="B989" s="21" t="s">
        <v>554</v>
      </c>
      <c r="C989" s="13" t="s">
        <v>51</v>
      </c>
      <c r="D989" s="43"/>
      <c r="E989" s="44">
        <v>6.15</v>
      </c>
      <c r="F989" s="34">
        <f t="shared" si="15"/>
        <v>-6639415.8499999121</v>
      </c>
      <c r="G989" s="20"/>
    </row>
    <row r="990" spans="1:7" s="12" customFormat="1" ht="20.100000000000001" customHeight="1" x14ac:dyDescent="0.35">
      <c r="A990" s="33">
        <v>44403</v>
      </c>
      <c r="B990" s="21" t="s">
        <v>555</v>
      </c>
      <c r="C990" s="13" t="s">
        <v>51</v>
      </c>
      <c r="D990" s="43"/>
      <c r="E990" s="44">
        <v>6.15</v>
      </c>
      <c r="F990" s="34">
        <f t="shared" si="15"/>
        <v>-6639421.9999999125</v>
      </c>
      <c r="G990" s="20"/>
    </row>
    <row r="991" spans="1:7" s="12" customFormat="1" ht="20.100000000000001" customHeight="1" x14ac:dyDescent="0.35">
      <c r="A991" s="33">
        <v>44403</v>
      </c>
      <c r="B991" s="21" t="s">
        <v>556</v>
      </c>
      <c r="C991" s="13" t="s">
        <v>51</v>
      </c>
      <c r="D991" s="43"/>
      <c r="E991" s="44">
        <v>6</v>
      </c>
      <c r="F991" s="34">
        <f t="shared" si="15"/>
        <v>-6639427.9999999125</v>
      </c>
      <c r="G991" s="20"/>
    </row>
    <row r="992" spans="1:7" s="12" customFormat="1" ht="20.100000000000001" customHeight="1" x14ac:dyDescent="0.35">
      <c r="A992" s="33">
        <v>44403</v>
      </c>
      <c r="B992" s="21" t="s">
        <v>557</v>
      </c>
      <c r="C992" s="13" t="s">
        <v>51</v>
      </c>
      <c r="D992" s="43"/>
      <c r="E992" s="44">
        <v>5.85</v>
      </c>
      <c r="F992" s="34">
        <f t="shared" si="15"/>
        <v>-6639433.8499999121</v>
      </c>
      <c r="G992" s="20"/>
    </row>
    <row r="993" spans="1:7" s="12" customFormat="1" ht="20.100000000000001" customHeight="1" x14ac:dyDescent="0.35">
      <c r="A993" s="33">
        <v>44403</v>
      </c>
      <c r="B993" s="21" t="s">
        <v>558</v>
      </c>
      <c r="C993" s="13" t="s">
        <v>51</v>
      </c>
      <c r="D993" s="43"/>
      <c r="E993" s="44">
        <v>5.7</v>
      </c>
      <c r="F993" s="34">
        <f t="shared" si="15"/>
        <v>-6639439.5499999123</v>
      </c>
      <c r="G993" s="20"/>
    </row>
    <row r="994" spans="1:7" s="12" customFormat="1" ht="20.100000000000001" customHeight="1" x14ac:dyDescent="0.35">
      <c r="A994" s="33">
        <v>44403</v>
      </c>
      <c r="B994" s="21" t="s">
        <v>559</v>
      </c>
      <c r="C994" s="13" t="s">
        <v>51</v>
      </c>
      <c r="D994" s="43"/>
      <c r="E994" s="44">
        <v>5.55</v>
      </c>
      <c r="F994" s="34">
        <f t="shared" si="15"/>
        <v>-6639445.0999999121</v>
      </c>
      <c r="G994" s="20"/>
    </row>
    <row r="995" spans="1:7" s="12" customFormat="1" ht="20.100000000000001" customHeight="1" x14ac:dyDescent="0.35">
      <c r="A995" s="33">
        <v>44403</v>
      </c>
      <c r="B995" s="21" t="s">
        <v>560</v>
      </c>
      <c r="C995" s="13" t="s">
        <v>51</v>
      </c>
      <c r="D995" s="43"/>
      <c r="E995" s="44">
        <v>5.4</v>
      </c>
      <c r="F995" s="34">
        <f t="shared" si="15"/>
        <v>-6639450.4999999125</v>
      </c>
      <c r="G995" s="20"/>
    </row>
    <row r="996" spans="1:7" s="12" customFormat="1" ht="20.100000000000001" customHeight="1" x14ac:dyDescent="0.35">
      <c r="A996" s="33">
        <v>44403</v>
      </c>
      <c r="B996" s="21" t="s">
        <v>561</v>
      </c>
      <c r="C996" s="13" t="s">
        <v>51</v>
      </c>
      <c r="D996" s="43"/>
      <c r="E996" s="44">
        <v>5.4</v>
      </c>
      <c r="F996" s="34">
        <f t="shared" si="15"/>
        <v>-6639455.8999999128</v>
      </c>
      <c r="G996" s="20"/>
    </row>
    <row r="997" spans="1:7" s="12" customFormat="1" ht="20.100000000000001" customHeight="1" x14ac:dyDescent="0.35">
      <c r="A997" s="33">
        <v>44403</v>
      </c>
      <c r="B997" s="21" t="s">
        <v>562</v>
      </c>
      <c r="C997" s="13" t="s">
        <v>1063</v>
      </c>
      <c r="D997" s="43"/>
      <c r="E997" s="44">
        <v>5.4</v>
      </c>
      <c r="F997" s="34">
        <f t="shared" si="15"/>
        <v>-6639461.2999999132</v>
      </c>
      <c r="G997" s="20"/>
    </row>
    <row r="998" spans="1:7" s="12" customFormat="1" ht="20.100000000000001" customHeight="1" x14ac:dyDescent="0.35">
      <c r="A998" s="33">
        <v>44403</v>
      </c>
      <c r="B998" s="21" t="s">
        <v>563</v>
      </c>
      <c r="C998" s="13" t="s">
        <v>51</v>
      </c>
      <c r="D998" s="43"/>
      <c r="E998" s="44">
        <v>5.25</v>
      </c>
      <c r="F998" s="34">
        <f t="shared" si="15"/>
        <v>-6639466.5499999132</v>
      </c>
      <c r="G998" s="20"/>
    </row>
    <row r="999" spans="1:7" s="12" customFormat="1" ht="20.100000000000001" customHeight="1" x14ac:dyDescent="0.35">
      <c r="A999" s="33">
        <v>44403</v>
      </c>
      <c r="B999" s="21" t="s">
        <v>564</v>
      </c>
      <c r="C999" s="13" t="s">
        <v>51</v>
      </c>
      <c r="D999" s="43"/>
      <c r="E999" s="44">
        <v>5.25</v>
      </c>
      <c r="F999" s="34">
        <f t="shared" si="15"/>
        <v>-6639471.7999999132</v>
      </c>
      <c r="G999" s="20"/>
    </row>
    <row r="1000" spans="1:7" s="12" customFormat="1" ht="20.100000000000001" customHeight="1" x14ac:dyDescent="0.35">
      <c r="A1000" s="33">
        <v>44403</v>
      </c>
      <c r="B1000" s="21" t="s">
        <v>565</v>
      </c>
      <c r="C1000" s="13" t="s">
        <v>51</v>
      </c>
      <c r="D1000" s="43"/>
      <c r="E1000" s="44">
        <v>5.22</v>
      </c>
      <c r="F1000" s="34">
        <f t="shared" si="15"/>
        <v>-6639477.0199999129</v>
      </c>
      <c r="G1000" s="20"/>
    </row>
    <row r="1001" spans="1:7" s="12" customFormat="1" ht="20.100000000000001" customHeight="1" x14ac:dyDescent="0.35">
      <c r="A1001" s="33">
        <v>44403</v>
      </c>
      <c r="B1001" s="21" t="s">
        <v>566</v>
      </c>
      <c r="C1001" s="13" t="s">
        <v>51</v>
      </c>
      <c r="D1001" s="43"/>
      <c r="E1001" s="44">
        <v>5.0999999999999996</v>
      </c>
      <c r="F1001" s="34">
        <f t="shared" si="15"/>
        <v>-6639482.1199999126</v>
      </c>
      <c r="G1001" s="20"/>
    </row>
    <row r="1002" spans="1:7" s="12" customFormat="1" ht="20.100000000000001" customHeight="1" x14ac:dyDescent="0.35">
      <c r="A1002" s="33">
        <v>44403</v>
      </c>
      <c r="B1002" s="21" t="s">
        <v>567</v>
      </c>
      <c r="C1002" s="13" t="s">
        <v>51</v>
      </c>
      <c r="D1002" s="43"/>
      <c r="E1002" s="44">
        <v>4.95</v>
      </c>
      <c r="F1002" s="34">
        <f t="shared" si="15"/>
        <v>-6639487.0699999128</v>
      </c>
      <c r="G1002" s="20"/>
    </row>
    <row r="1003" spans="1:7" s="12" customFormat="1" ht="20.100000000000001" customHeight="1" x14ac:dyDescent="0.35">
      <c r="A1003" s="33">
        <v>44403</v>
      </c>
      <c r="B1003" s="21" t="s">
        <v>568</v>
      </c>
      <c r="C1003" s="13" t="s">
        <v>51</v>
      </c>
      <c r="D1003" s="43"/>
      <c r="E1003" s="44">
        <v>4.8</v>
      </c>
      <c r="F1003" s="34">
        <f t="shared" si="15"/>
        <v>-6639491.8699999126</v>
      </c>
      <c r="G1003" s="20"/>
    </row>
    <row r="1004" spans="1:7" s="12" customFormat="1" ht="20.100000000000001" customHeight="1" x14ac:dyDescent="0.35">
      <c r="A1004" s="33">
        <v>44403</v>
      </c>
      <c r="B1004" s="21" t="s">
        <v>569</v>
      </c>
      <c r="C1004" s="13" t="s">
        <v>51</v>
      </c>
      <c r="D1004" s="43"/>
      <c r="E1004" s="44">
        <v>4.8</v>
      </c>
      <c r="F1004" s="34">
        <f t="shared" si="15"/>
        <v>-6639496.6699999124</v>
      </c>
      <c r="G1004" s="20"/>
    </row>
    <row r="1005" spans="1:7" s="12" customFormat="1" ht="20.100000000000001" customHeight="1" x14ac:dyDescent="0.35">
      <c r="A1005" s="33">
        <v>44403</v>
      </c>
      <c r="B1005" s="21" t="s">
        <v>570</v>
      </c>
      <c r="C1005" s="13" t="s">
        <v>51</v>
      </c>
      <c r="D1005" s="43"/>
      <c r="E1005" s="44">
        <v>4.6500000000000004</v>
      </c>
      <c r="F1005" s="34">
        <f t="shared" si="15"/>
        <v>-6639501.3199999128</v>
      </c>
      <c r="G1005" s="20"/>
    </row>
    <row r="1006" spans="1:7" s="12" customFormat="1" ht="20.100000000000001" customHeight="1" x14ac:dyDescent="0.35">
      <c r="A1006" s="33">
        <v>44403</v>
      </c>
      <c r="B1006" s="21" t="s">
        <v>571</v>
      </c>
      <c r="C1006" s="13" t="s">
        <v>51</v>
      </c>
      <c r="D1006" s="43"/>
      <c r="E1006" s="44">
        <v>4.6500000000000004</v>
      </c>
      <c r="F1006" s="34">
        <f t="shared" si="15"/>
        <v>-6639505.9699999131</v>
      </c>
      <c r="G1006" s="20"/>
    </row>
    <row r="1007" spans="1:7" s="12" customFormat="1" ht="20.100000000000001" customHeight="1" x14ac:dyDescent="0.35">
      <c r="A1007" s="33">
        <v>44403</v>
      </c>
      <c r="B1007" s="21" t="s">
        <v>572</v>
      </c>
      <c r="C1007" s="13" t="s">
        <v>51</v>
      </c>
      <c r="D1007" s="43"/>
      <c r="E1007" s="44">
        <v>4.2</v>
      </c>
      <c r="F1007" s="34">
        <f t="shared" si="15"/>
        <v>-6639510.1699999133</v>
      </c>
      <c r="G1007" s="20"/>
    </row>
    <row r="1008" spans="1:7" s="12" customFormat="1" ht="20.100000000000001" customHeight="1" x14ac:dyDescent="0.35">
      <c r="A1008" s="33">
        <v>44403</v>
      </c>
      <c r="B1008" s="21" t="s">
        <v>573</v>
      </c>
      <c r="C1008" s="13" t="s">
        <v>51</v>
      </c>
      <c r="D1008" s="43"/>
      <c r="E1008" s="44">
        <v>4.05</v>
      </c>
      <c r="F1008" s="34">
        <f t="shared" si="15"/>
        <v>-6639514.2199999131</v>
      </c>
      <c r="G1008" s="20"/>
    </row>
    <row r="1009" spans="1:7" s="12" customFormat="1" ht="20.100000000000001" customHeight="1" x14ac:dyDescent="0.35">
      <c r="A1009" s="33">
        <v>44403</v>
      </c>
      <c r="B1009" s="21" t="s">
        <v>574</v>
      </c>
      <c r="C1009" s="13" t="s">
        <v>51</v>
      </c>
      <c r="D1009" s="43"/>
      <c r="E1009" s="44">
        <v>4.05</v>
      </c>
      <c r="F1009" s="34">
        <f t="shared" si="15"/>
        <v>-6639518.2699999129</v>
      </c>
      <c r="G1009" s="20"/>
    </row>
    <row r="1010" spans="1:7" s="12" customFormat="1" ht="20.100000000000001" customHeight="1" x14ac:dyDescent="0.35">
      <c r="A1010" s="33">
        <v>44403</v>
      </c>
      <c r="B1010" s="21" t="s">
        <v>575</v>
      </c>
      <c r="C1010" s="13" t="s">
        <v>51</v>
      </c>
      <c r="D1010" s="43"/>
      <c r="E1010" s="44">
        <v>4.05</v>
      </c>
      <c r="F1010" s="34">
        <f t="shared" si="15"/>
        <v>-6639522.3199999128</v>
      </c>
      <c r="G1010" s="20"/>
    </row>
    <row r="1011" spans="1:7" s="12" customFormat="1" ht="20.100000000000001" customHeight="1" x14ac:dyDescent="0.35">
      <c r="A1011" s="33">
        <v>44403</v>
      </c>
      <c r="B1011" s="21" t="s">
        <v>576</v>
      </c>
      <c r="C1011" s="13" t="s">
        <v>51</v>
      </c>
      <c r="D1011" s="43"/>
      <c r="E1011" s="44">
        <v>4.05</v>
      </c>
      <c r="F1011" s="34">
        <f t="shared" si="15"/>
        <v>-6639526.3699999126</v>
      </c>
      <c r="G1011" s="20"/>
    </row>
    <row r="1012" spans="1:7" s="12" customFormat="1" ht="20.100000000000001" customHeight="1" x14ac:dyDescent="0.35">
      <c r="A1012" s="33">
        <v>44403</v>
      </c>
      <c r="B1012" s="21" t="s">
        <v>577</v>
      </c>
      <c r="C1012" s="13" t="s">
        <v>51</v>
      </c>
      <c r="D1012" s="43"/>
      <c r="E1012" s="44">
        <v>4.05</v>
      </c>
      <c r="F1012" s="34">
        <f t="shared" si="15"/>
        <v>-6639530.4199999124</v>
      </c>
      <c r="G1012" s="20"/>
    </row>
    <row r="1013" spans="1:7" s="12" customFormat="1" ht="20.100000000000001" customHeight="1" x14ac:dyDescent="0.35">
      <c r="A1013" s="33">
        <v>44403</v>
      </c>
      <c r="B1013" s="21" t="s">
        <v>578</v>
      </c>
      <c r="C1013" s="13" t="s">
        <v>51</v>
      </c>
      <c r="D1013" s="43"/>
      <c r="E1013" s="44">
        <v>4.05</v>
      </c>
      <c r="F1013" s="34">
        <f t="shared" si="15"/>
        <v>-6639534.4699999122</v>
      </c>
      <c r="G1013" s="20"/>
    </row>
    <row r="1014" spans="1:7" s="12" customFormat="1" ht="20.100000000000001" customHeight="1" x14ac:dyDescent="0.35">
      <c r="A1014" s="33">
        <v>44403</v>
      </c>
      <c r="B1014" s="21" t="s">
        <v>579</v>
      </c>
      <c r="C1014" s="13" t="s">
        <v>51</v>
      </c>
      <c r="D1014" s="43"/>
      <c r="E1014" s="44">
        <v>4.05</v>
      </c>
      <c r="F1014" s="34">
        <f t="shared" si="15"/>
        <v>-6639538.519999912</v>
      </c>
      <c r="G1014" s="20"/>
    </row>
    <row r="1015" spans="1:7" s="12" customFormat="1" ht="20.100000000000001" customHeight="1" x14ac:dyDescent="0.35">
      <c r="A1015" s="33">
        <v>44403</v>
      </c>
      <c r="B1015" s="21" t="s">
        <v>580</v>
      </c>
      <c r="C1015" s="13" t="s">
        <v>51</v>
      </c>
      <c r="D1015" s="43"/>
      <c r="E1015" s="44">
        <v>3.9</v>
      </c>
      <c r="F1015" s="34">
        <f t="shared" si="15"/>
        <v>-6639542.4199999124</v>
      </c>
      <c r="G1015" s="20"/>
    </row>
    <row r="1016" spans="1:7" s="12" customFormat="1" ht="20.100000000000001" customHeight="1" x14ac:dyDescent="0.35">
      <c r="A1016" s="33">
        <v>44403</v>
      </c>
      <c r="B1016" s="21" t="s">
        <v>581</v>
      </c>
      <c r="C1016" s="13" t="s">
        <v>51</v>
      </c>
      <c r="D1016" s="43"/>
      <c r="E1016" s="44">
        <v>3.75</v>
      </c>
      <c r="F1016" s="34">
        <f t="shared" si="15"/>
        <v>-6639546.1699999124</v>
      </c>
      <c r="G1016" s="20"/>
    </row>
    <row r="1017" spans="1:7" s="12" customFormat="1" ht="20.100000000000001" customHeight="1" x14ac:dyDescent="0.35">
      <c r="A1017" s="33">
        <v>44403</v>
      </c>
      <c r="B1017" s="21" t="s">
        <v>582</v>
      </c>
      <c r="C1017" s="13" t="s">
        <v>51</v>
      </c>
      <c r="D1017" s="43"/>
      <c r="E1017" s="44">
        <v>3.45</v>
      </c>
      <c r="F1017" s="34">
        <f t="shared" si="15"/>
        <v>-6639549.6199999126</v>
      </c>
      <c r="G1017" s="20"/>
    </row>
    <row r="1018" spans="1:7" s="12" customFormat="1" ht="20.100000000000001" customHeight="1" x14ac:dyDescent="0.35">
      <c r="A1018" s="33">
        <v>44403</v>
      </c>
      <c r="B1018" s="21" t="s">
        <v>583</v>
      </c>
      <c r="C1018" s="13" t="s">
        <v>51</v>
      </c>
      <c r="D1018" s="43"/>
      <c r="E1018" s="44">
        <v>3.45</v>
      </c>
      <c r="F1018" s="34">
        <f t="shared" si="15"/>
        <v>-6639553.0699999128</v>
      </c>
      <c r="G1018" s="20"/>
    </row>
    <row r="1019" spans="1:7" s="12" customFormat="1" ht="20.100000000000001" customHeight="1" x14ac:dyDescent="0.35">
      <c r="A1019" s="33">
        <v>44403</v>
      </c>
      <c r="B1019" s="21" t="s">
        <v>584</v>
      </c>
      <c r="C1019" s="13" t="s">
        <v>51</v>
      </c>
      <c r="D1019" s="43"/>
      <c r="E1019" s="44">
        <v>3.45</v>
      </c>
      <c r="F1019" s="34">
        <f t="shared" si="15"/>
        <v>-6639556.5199999129</v>
      </c>
      <c r="G1019" s="20"/>
    </row>
    <row r="1020" spans="1:7" s="12" customFormat="1" ht="20.100000000000001" customHeight="1" x14ac:dyDescent="0.35">
      <c r="A1020" s="33">
        <v>44403</v>
      </c>
      <c r="B1020" s="21" t="s">
        <v>585</v>
      </c>
      <c r="C1020" s="13" t="s">
        <v>51</v>
      </c>
      <c r="D1020" s="43"/>
      <c r="E1020" s="44">
        <v>3</v>
      </c>
      <c r="F1020" s="34">
        <f t="shared" si="15"/>
        <v>-6639559.5199999129</v>
      </c>
      <c r="G1020" s="20"/>
    </row>
    <row r="1021" spans="1:7" s="12" customFormat="1" ht="20.100000000000001" customHeight="1" x14ac:dyDescent="0.35">
      <c r="A1021" s="33">
        <v>44403</v>
      </c>
      <c r="B1021" s="21" t="s">
        <v>586</v>
      </c>
      <c r="C1021" s="13" t="s">
        <v>51</v>
      </c>
      <c r="D1021" s="43"/>
      <c r="E1021" s="44">
        <v>2.7</v>
      </c>
      <c r="F1021" s="34">
        <f t="shared" si="15"/>
        <v>-6639562.2199999131</v>
      </c>
      <c r="G1021" s="20"/>
    </row>
    <row r="1022" spans="1:7" s="12" customFormat="1" ht="20.100000000000001" customHeight="1" x14ac:dyDescent="0.35">
      <c r="A1022" s="33">
        <v>44403</v>
      </c>
      <c r="B1022" s="21" t="s">
        <v>587</v>
      </c>
      <c r="C1022" s="13" t="s">
        <v>51</v>
      </c>
      <c r="D1022" s="43"/>
      <c r="E1022" s="44">
        <v>2.7</v>
      </c>
      <c r="F1022" s="34">
        <f t="shared" si="15"/>
        <v>-6639564.9199999133</v>
      </c>
      <c r="G1022" s="20"/>
    </row>
    <row r="1023" spans="1:7" s="12" customFormat="1" ht="20.100000000000001" customHeight="1" x14ac:dyDescent="0.35">
      <c r="A1023" s="33">
        <v>44403</v>
      </c>
      <c r="B1023" s="21" t="s">
        <v>588</v>
      </c>
      <c r="C1023" s="13" t="s">
        <v>51</v>
      </c>
      <c r="D1023" s="43"/>
      <c r="E1023" s="44">
        <v>2.7</v>
      </c>
      <c r="F1023" s="34">
        <f t="shared" si="15"/>
        <v>-6639567.6199999135</v>
      </c>
      <c r="G1023" s="20"/>
    </row>
    <row r="1024" spans="1:7" s="12" customFormat="1" ht="20.100000000000001" customHeight="1" x14ac:dyDescent="0.35">
      <c r="A1024" s="33">
        <v>44403</v>
      </c>
      <c r="B1024" s="21" t="s">
        <v>589</v>
      </c>
      <c r="C1024" s="13" t="s">
        <v>51</v>
      </c>
      <c r="D1024" s="43"/>
      <c r="E1024" s="44">
        <v>2.7</v>
      </c>
      <c r="F1024" s="34">
        <f t="shared" si="15"/>
        <v>-6639570.3199999137</v>
      </c>
      <c r="G1024" s="20"/>
    </row>
    <row r="1025" spans="1:7" s="12" customFormat="1" ht="20.100000000000001" customHeight="1" x14ac:dyDescent="0.35">
      <c r="A1025" s="33">
        <v>44403</v>
      </c>
      <c r="B1025" s="21" t="s">
        <v>590</v>
      </c>
      <c r="C1025" s="13" t="s">
        <v>51</v>
      </c>
      <c r="D1025" s="43"/>
      <c r="E1025" s="44">
        <v>2.7</v>
      </c>
      <c r="F1025" s="34">
        <f t="shared" si="15"/>
        <v>-6639573.0199999139</v>
      </c>
      <c r="G1025" s="20"/>
    </row>
    <row r="1026" spans="1:7" s="12" customFormat="1" ht="20.100000000000001" customHeight="1" x14ac:dyDescent="0.35">
      <c r="A1026" s="33">
        <v>44403</v>
      </c>
      <c r="B1026" s="21" t="s">
        <v>591</v>
      </c>
      <c r="C1026" s="13" t="s">
        <v>51</v>
      </c>
      <c r="D1026" s="43"/>
      <c r="E1026" s="44">
        <v>2.7</v>
      </c>
      <c r="F1026" s="34">
        <f t="shared" si="15"/>
        <v>-6639575.7199999141</v>
      </c>
      <c r="G1026" s="20"/>
    </row>
    <row r="1027" spans="1:7" s="12" customFormat="1" ht="20.100000000000001" customHeight="1" x14ac:dyDescent="0.35">
      <c r="A1027" s="33">
        <v>44403</v>
      </c>
      <c r="B1027" s="21" t="s">
        <v>592</v>
      </c>
      <c r="C1027" s="13" t="s">
        <v>51</v>
      </c>
      <c r="D1027" s="43"/>
      <c r="E1027" s="44">
        <v>2.7</v>
      </c>
      <c r="F1027" s="34">
        <f t="shared" si="15"/>
        <v>-6639578.4199999142</v>
      </c>
      <c r="G1027" s="20"/>
    </row>
    <row r="1028" spans="1:7" s="12" customFormat="1" ht="20.100000000000001" customHeight="1" x14ac:dyDescent="0.35">
      <c r="A1028" s="33">
        <v>44403</v>
      </c>
      <c r="B1028" s="21" t="s">
        <v>593</v>
      </c>
      <c r="C1028" s="13" t="s">
        <v>51</v>
      </c>
      <c r="D1028" s="43"/>
      <c r="E1028" s="44">
        <v>2.7</v>
      </c>
      <c r="F1028" s="34">
        <f t="shared" si="15"/>
        <v>-6639581.1199999144</v>
      </c>
      <c r="G1028" s="20"/>
    </row>
    <row r="1029" spans="1:7" s="12" customFormat="1" ht="20.100000000000001" customHeight="1" x14ac:dyDescent="0.35">
      <c r="A1029" s="33">
        <v>44403</v>
      </c>
      <c r="B1029" s="21" t="s">
        <v>594</v>
      </c>
      <c r="C1029" s="13" t="s">
        <v>51</v>
      </c>
      <c r="D1029" s="43"/>
      <c r="E1029" s="44">
        <v>2.5499999999999998</v>
      </c>
      <c r="F1029" s="34">
        <f t="shared" si="15"/>
        <v>-6639583.6699999142</v>
      </c>
      <c r="G1029" s="20"/>
    </row>
    <row r="1030" spans="1:7" s="12" customFormat="1" ht="20.100000000000001" customHeight="1" x14ac:dyDescent="0.35">
      <c r="A1030" s="33">
        <v>44403</v>
      </c>
      <c r="B1030" s="21" t="s">
        <v>595</v>
      </c>
      <c r="C1030" s="13" t="s">
        <v>51</v>
      </c>
      <c r="D1030" s="43"/>
      <c r="E1030" s="44">
        <v>2.5499999999999998</v>
      </c>
      <c r="F1030" s="34">
        <f t="shared" si="15"/>
        <v>-6639586.2199999141</v>
      </c>
      <c r="G1030" s="20"/>
    </row>
    <row r="1031" spans="1:7" s="12" customFormat="1" ht="20.100000000000001" customHeight="1" x14ac:dyDescent="0.35">
      <c r="A1031" s="33">
        <v>44403</v>
      </c>
      <c r="B1031" s="21" t="s">
        <v>596</v>
      </c>
      <c r="C1031" s="13" t="s">
        <v>51</v>
      </c>
      <c r="D1031" s="43"/>
      <c r="E1031" s="44">
        <v>2.5499999999999998</v>
      </c>
      <c r="F1031" s="34">
        <f t="shared" si="15"/>
        <v>-6639588.7699999139</v>
      </c>
      <c r="G1031" s="20"/>
    </row>
    <row r="1032" spans="1:7" s="12" customFormat="1" ht="20.100000000000001" customHeight="1" x14ac:dyDescent="0.35">
      <c r="A1032" s="33">
        <v>44403</v>
      </c>
      <c r="B1032" s="21" t="s">
        <v>597</v>
      </c>
      <c r="C1032" s="13" t="s">
        <v>51</v>
      </c>
      <c r="D1032" s="43"/>
      <c r="E1032" s="44">
        <v>2.33</v>
      </c>
      <c r="F1032" s="34">
        <f t="shared" si="15"/>
        <v>-6639591.0999999139</v>
      </c>
      <c r="G1032" s="20"/>
    </row>
    <row r="1033" spans="1:7" s="12" customFormat="1" ht="20.100000000000001" customHeight="1" x14ac:dyDescent="0.35">
      <c r="A1033" s="33">
        <v>44403</v>
      </c>
      <c r="B1033" s="21" t="s">
        <v>598</v>
      </c>
      <c r="C1033" s="13" t="s">
        <v>51</v>
      </c>
      <c r="D1033" s="43"/>
      <c r="E1033" s="44">
        <v>2.25</v>
      </c>
      <c r="F1033" s="34">
        <f t="shared" si="15"/>
        <v>-6639593.3499999139</v>
      </c>
      <c r="G1033" s="20"/>
    </row>
    <row r="1034" spans="1:7" s="12" customFormat="1" ht="20.100000000000001" customHeight="1" x14ac:dyDescent="0.35">
      <c r="A1034" s="33">
        <v>44403</v>
      </c>
      <c r="B1034" s="21" t="s">
        <v>599</v>
      </c>
      <c r="C1034" s="13" t="s">
        <v>51</v>
      </c>
      <c r="D1034" s="43"/>
      <c r="E1034" s="44">
        <v>2.1</v>
      </c>
      <c r="F1034" s="34">
        <f t="shared" si="15"/>
        <v>-6639595.4499999136</v>
      </c>
      <c r="G1034" s="20"/>
    </row>
    <row r="1035" spans="1:7" s="12" customFormat="1" ht="20.100000000000001" customHeight="1" x14ac:dyDescent="0.35">
      <c r="A1035" s="33">
        <v>44403</v>
      </c>
      <c r="B1035" s="21" t="s">
        <v>600</v>
      </c>
      <c r="C1035" s="13" t="s">
        <v>51</v>
      </c>
      <c r="D1035" s="43"/>
      <c r="E1035" s="44">
        <v>2.1</v>
      </c>
      <c r="F1035" s="34">
        <f t="shared" si="15"/>
        <v>-6639597.5499999132</v>
      </c>
      <c r="G1035" s="20"/>
    </row>
    <row r="1036" spans="1:7" s="12" customFormat="1" ht="20.100000000000001" customHeight="1" x14ac:dyDescent="0.35">
      <c r="A1036" s="33">
        <v>44403</v>
      </c>
      <c r="B1036" s="21" t="s">
        <v>601</v>
      </c>
      <c r="C1036" s="13" t="s">
        <v>51</v>
      </c>
      <c r="D1036" s="43"/>
      <c r="E1036" s="44">
        <v>2.1</v>
      </c>
      <c r="F1036" s="34">
        <f t="shared" si="15"/>
        <v>-6639599.6499999128</v>
      </c>
      <c r="G1036" s="20"/>
    </row>
    <row r="1037" spans="1:7" s="12" customFormat="1" ht="20.100000000000001" customHeight="1" x14ac:dyDescent="0.35">
      <c r="A1037" s="33">
        <v>44403</v>
      </c>
      <c r="B1037" s="21" t="s">
        <v>602</v>
      </c>
      <c r="C1037" s="13" t="s">
        <v>51</v>
      </c>
      <c r="D1037" s="43"/>
      <c r="E1037" s="44">
        <v>2.1</v>
      </c>
      <c r="F1037" s="34">
        <f t="shared" si="15"/>
        <v>-6639601.7499999125</v>
      </c>
      <c r="G1037" s="20"/>
    </row>
    <row r="1038" spans="1:7" s="12" customFormat="1" ht="20.100000000000001" customHeight="1" x14ac:dyDescent="0.35">
      <c r="A1038" s="33">
        <v>44403</v>
      </c>
      <c r="B1038" s="21" t="s">
        <v>603</v>
      </c>
      <c r="C1038" s="13" t="s">
        <v>51</v>
      </c>
      <c r="D1038" s="43"/>
      <c r="E1038" s="44">
        <v>2.1</v>
      </c>
      <c r="F1038" s="34">
        <f t="shared" si="15"/>
        <v>-6639603.8499999121</v>
      </c>
      <c r="G1038" s="20"/>
    </row>
    <row r="1039" spans="1:7" s="12" customFormat="1" ht="20.100000000000001" customHeight="1" x14ac:dyDescent="0.35">
      <c r="A1039" s="33">
        <v>44403</v>
      </c>
      <c r="B1039" s="21" t="s">
        <v>604</v>
      </c>
      <c r="C1039" s="13" t="s">
        <v>51</v>
      </c>
      <c r="D1039" s="43"/>
      <c r="E1039" s="44">
        <v>2.1</v>
      </c>
      <c r="F1039" s="34">
        <f t="shared" si="15"/>
        <v>-6639605.9499999117</v>
      </c>
      <c r="G1039" s="20"/>
    </row>
    <row r="1040" spans="1:7" s="12" customFormat="1" ht="20.100000000000001" customHeight="1" x14ac:dyDescent="0.35">
      <c r="A1040" s="33">
        <v>44403</v>
      </c>
      <c r="B1040" s="21" t="s">
        <v>605</v>
      </c>
      <c r="C1040" s="13" t="s">
        <v>51</v>
      </c>
      <c r="D1040" s="43"/>
      <c r="E1040" s="44">
        <v>2.1</v>
      </c>
      <c r="F1040" s="34">
        <f t="shared" si="15"/>
        <v>-6639608.0499999113</v>
      </c>
      <c r="G1040" s="20"/>
    </row>
    <row r="1041" spans="1:7" s="12" customFormat="1" ht="20.100000000000001" customHeight="1" x14ac:dyDescent="0.35">
      <c r="A1041" s="33">
        <v>44403</v>
      </c>
      <c r="B1041" s="21" t="s">
        <v>606</v>
      </c>
      <c r="C1041" s="13" t="s">
        <v>51</v>
      </c>
      <c r="D1041" s="43"/>
      <c r="E1041" s="44">
        <v>2.1</v>
      </c>
      <c r="F1041" s="34">
        <f t="shared" si="15"/>
        <v>-6639610.149999911</v>
      </c>
      <c r="G1041" s="20"/>
    </row>
    <row r="1042" spans="1:7" s="12" customFormat="1" ht="20.100000000000001" customHeight="1" x14ac:dyDescent="0.35">
      <c r="A1042" s="33">
        <v>44403</v>
      </c>
      <c r="B1042" s="21" t="s">
        <v>607</v>
      </c>
      <c r="C1042" s="13" t="s">
        <v>51</v>
      </c>
      <c r="D1042" s="43"/>
      <c r="E1042" s="44">
        <v>2.1</v>
      </c>
      <c r="F1042" s="34">
        <f t="shared" ref="F1042:F1105" si="16">F1041-E1042+D1042</f>
        <v>-6639612.2499999106</v>
      </c>
      <c r="G1042" s="20"/>
    </row>
    <row r="1043" spans="1:7" s="12" customFormat="1" ht="20.100000000000001" customHeight="1" x14ac:dyDescent="0.35">
      <c r="A1043" s="33">
        <v>44403</v>
      </c>
      <c r="B1043" s="21" t="s">
        <v>608</v>
      </c>
      <c r="C1043" s="13" t="s">
        <v>51</v>
      </c>
      <c r="D1043" s="43"/>
      <c r="E1043" s="44">
        <v>2.1</v>
      </c>
      <c r="F1043" s="34">
        <f t="shared" si="16"/>
        <v>-6639614.3499999102</v>
      </c>
      <c r="G1043" s="20"/>
    </row>
    <row r="1044" spans="1:7" s="12" customFormat="1" ht="20.100000000000001" customHeight="1" x14ac:dyDescent="0.35">
      <c r="A1044" s="33">
        <v>44403</v>
      </c>
      <c r="B1044" s="21" t="s">
        <v>609</v>
      </c>
      <c r="C1044" s="13" t="s">
        <v>51</v>
      </c>
      <c r="D1044" s="43"/>
      <c r="E1044" s="44">
        <v>2.1</v>
      </c>
      <c r="F1044" s="34">
        <f t="shared" si="16"/>
        <v>-6639616.4499999098</v>
      </c>
      <c r="G1044" s="20"/>
    </row>
    <row r="1045" spans="1:7" s="12" customFormat="1" ht="20.100000000000001" customHeight="1" x14ac:dyDescent="0.35">
      <c r="A1045" s="33">
        <v>44403</v>
      </c>
      <c r="B1045" s="21" t="s">
        <v>610</v>
      </c>
      <c r="C1045" s="13" t="s">
        <v>51</v>
      </c>
      <c r="D1045" s="43"/>
      <c r="E1045" s="44">
        <v>1.8</v>
      </c>
      <c r="F1045" s="34">
        <f t="shared" si="16"/>
        <v>-6639618.2499999097</v>
      </c>
      <c r="G1045" s="20"/>
    </row>
    <row r="1046" spans="1:7" s="12" customFormat="1" ht="20.100000000000001" customHeight="1" x14ac:dyDescent="0.35">
      <c r="A1046" s="33">
        <v>44403</v>
      </c>
      <c r="B1046" s="21" t="s">
        <v>611</v>
      </c>
      <c r="C1046" s="13" t="s">
        <v>51</v>
      </c>
      <c r="D1046" s="43"/>
      <c r="E1046" s="44">
        <v>1.65</v>
      </c>
      <c r="F1046" s="34">
        <f t="shared" si="16"/>
        <v>-6639619.89999991</v>
      </c>
      <c r="G1046" s="20"/>
    </row>
    <row r="1047" spans="1:7" s="12" customFormat="1" ht="20.100000000000001" customHeight="1" x14ac:dyDescent="0.35">
      <c r="A1047" s="33">
        <v>44403</v>
      </c>
      <c r="B1047" s="21" t="s">
        <v>612</v>
      </c>
      <c r="C1047" s="13" t="s">
        <v>51</v>
      </c>
      <c r="D1047" s="43"/>
      <c r="E1047" s="44">
        <v>1.65</v>
      </c>
      <c r="F1047" s="34">
        <f t="shared" si="16"/>
        <v>-6639621.5499999104</v>
      </c>
      <c r="G1047" s="20"/>
    </row>
    <row r="1048" spans="1:7" s="12" customFormat="1" ht="20.100000000000001" customHeight="1" x14ac:dyDescent="0.35">
      <c r="A1048" s="33">
        <v>44403</v>
      </c>
      <c r="B1048" s="21" t="s">
        <v>613</v>
      </c>
      <c r="C1048" s="13" t="s">
        <v>51</v>
      </c>
      <c r="D1048" s="43"/>
      <c r="E1048" s="44">
        <v>1.65</v>
      </c>
      <c r="F1048" s="34">
        <f t="shared" si="16"/>
        <v>-6639623.1999999108</v>
      </c>
      <c r="G1048" s="20"/>
    </row>
    <row r="1049" spans="1:7" s="12" customFormat="1" ht="20.100000000000001" customHeight="1" x14ac:dyDescent="0.35">
      <c r="A1049" s="33">
        <v>44403</v>
      </c>
      <c r="B1049" s="21" t="s">
        <v>614</v>
      </c>
      <c r="C1049" s="13" t="s">
        <v>51</v>
      </c>
      <c r="D1049" s="43"/>
      <c r="E1049" s="44">
        <v>1.65</v>
      </c>
      <c r="F1049" s="34">
        <f t="shared" si="16"/>
        <v>-6639624.8499999112</v>
      </c>
      <c r="G1049" s="20"/>
    </row>
    <row r="1050" spans="1:7" s="12" customFormat="1" ht="20.100000000000001" customHeight="1" x14ac:dyDescent="0.35">
      <c r="A1050" s="33">
        <v>44403</v>
      </c>
      <c r="B1050" s="21" t="s">
        <v>615</v>
      </c>
      <c r="C1050" s="13" t="s">
        <v>51</v>
      </c>
      <c r="D1050" s="43"/>
      <c r="E1050" s="44">
        <v>1.35</v>
      </c>
      <c r="F1050" s="34">
        <f t="shared" si="16"/>
        <v>-6639626.1999999108</v>
      </c>
      <c r="G1050" s="20"/>
    </row>
    <row r="1051" spans="1:7" s="12" customFormat="1" ht="20.100000000000001" customHeight="1" x14ac:dyDescent="0.35">
      <c r="A1051" s="33">
        <v>44403</v>
      </c>
      <c r="B1051" s="21" t="s">
        <v>616</v>
      </c>
      <c r="C1051" s="13" t="s">
        <v>51</v>
      </c>
      <c r="D1051" s="43"/>
      <c r="E1051" s="44">
        <v>1.35</v>
      </c>
      <c r="F1051" s="34">
        <f t="shared" si="16"/>
        <v>-6639627.5499999104</v>
      </c>
      <c r="G1051" s="20"/>
    </row>
    <row r="1052" spans="1:7" s="12" customFormat="1" ht="20.100000000000001" customHeight="1" x14ac:dyDescent="0.35">
      <c r="A1052" s="33">
        <v>44403</v>
      </c>
      <c r="B1052" s="21" t="s">
        <v>617</v>
      </c>
      <c r="C1052" s="13" t="s">
        <v>51</v>
      </c>
      <c r="D1052" s="43"/>
      <c r="E1052" s="44">
        <v>1.35</v>
      </c>
      <c r="F1052" s="34">
        <f t="shared" si="16"/>
        <v>-6639628.89999991</v>
      </c>
      <c r="G1052" s="20"/>
    </row>
    <row r="1053" spans="1:7" s="12" customFormat="1" ht="20.100000000000001" customHeight="1" x14ac:dyDescent="0.35">
      <c r="A1053" s="33">
        <v>44403</v>
      </c>
      <c r="B1053" s="21" t="s">
        <v>618</v>
      </c>
      <c r="C1053" s="13" t="s">
        <v>51</v>
      </c>
      <c r="D1053" s="43"/>
      <c r="E1053" s="44">
        <v>1.35</v>
      </c>
      <c r="F1053" s="34">
        <f t="shared" si="16"/>
        <v>-6639630.2499999097</v>
      </c>
      <c r="G1053" s="20"/>
    </row>
    <row r="1054" spans="1:7" s="12" customFormat="1" ht="20.100000000000001" customHeight="1" x14ac:dyDescent="0.35">
      <c r="A1054" s="33">
        <v>44403</v>
      </c>
      <c r="B1054" s="21" t="s">
        <v>619</v>
      </c>
      <c r="C1054" s="13" t="s">
        <v>51</v>
      </c>
      <c r="D1054" s="43"/>
      <c r="E1054" s="44">
        <v>1.35</v>
      </c>
      <c r="F1054" s="34">
        <f t="shared" si="16"/>
        <v>-6639631.5999999093</v>
      </c>
      <c r="G1054" s="20"/>
    </row>
    <row r="1055" spans="1:7" s="12" customFormat="1" ht="20.100000000000001" customHeight="1" x14ac:dyDescent="0.35">
      <c r="A1055" s="33">
        <v>44403</v>
      </c>
      <c r="B1055" s="21" t="s">
        <v>620</v>
      </c>
      <c r="C1055" s="13" t="s">
        <v>51</v>
      </c>
      <c r="D1055" s="43"/>
      <c r="E1055" s="44">
        <v>1.35</v>
      </c>
      <c r="F1055" s="34">
        <f t="shared" si="16"/>
        <v>-6639632.9499999089</v>
      </c>
      <c r="G1055" s="20"/>
    </row>
    <row r="1056" spans="1:7" s="12" customFormat="1" ht="20.100000000000001" customHeight="1" x14ac:dyDescent="0.35">
      <c r="A1056" s="33">
        <v>44403</v>
      </c>
      <c r="B1056" s="21" t="s">
        <v>621</v>
      </c>
      <c r="C1056" s="13" t="s">
        <v>51</v>
      </c>
      <c r="D1056" s="43"/>
      <c r="E1056" s="44">
        <v>1.35</v>
      </c>
      <c r="F1056" s="34">
        <f t="shared" si="16"/>
        <v>-6639634.2999999085</v>
      </c>
      <c r="G1056" s="20"/>
    </row>
    <row r="1057" spans="1:7" s="12" customFormat="1" ht="20.100000000000001" customHeight="1" x14ac:dyDescent="0.35">
      <c r="A1057" s="33">
        <v>44403</v>
      </c>
      <c r="B1057" s="21" t="s">
        <v>622</v>
      </c>
      <c r="C1057" s="13" t="s">
        <v>51</v>
      </c>
      <c r="D1057" s="43"/>
      <c r="E1057" s="44">
        <v>1.35</v>
      </c>
      <c r="F1057" s="34">
        <f t="shared" si="16"/>
        <v>-6639635.6499999082</v>
      </c>
      <c r="G1057" s="20"/>
    </row>
    <row r="1058" spans="1:7" s="12" customFormat="1" ht="20.100000000000001" customHeight="1" x14ac:dyDescent="0.35">
      <c r="A1058" s="33">
        <v>44403</v>
      </c>
      <c r="B1058" s="21" t="s">
        <v>623</v>
      </c>
      <c r="C1058" s="13" t="s">
        <v>51</v>
      </c>
      <c r="D1058" s="43"/>
      <c r="E1058" s="44">
        <v>1.35</v>
      </c>
      <c r="F1058" s="34">
        <f t="shared" si="16"/>
        <v>-6639636.9999999078</v>
      </c>
      <c r="G1058" s="20"/>
    </row>
    <row r="1059" spans="1:7" s="12" customFormat="1" ht="20.100000000000001" customHeight="1" x14ac:dyDescent="0.35">
      <c r="A1059" s="33">
        <v>44403</v>
      </c>
      <c r="B1059" s="21" t="s">
        <v>624</v>
      </c>
      <c r="C1059" s="13" t="s">
        <v>51</v>
      </c>
      <c r="D1059" s="43"/>
      <c r="E1059" s="44">
        <v>1.35</v>
      </c>
      <c r="F1059" s="34">
        <f t="shared" si="16"/>
        <v>-6639638.3499999074</v>
      </c>
      <c r="G1059" s="20"/>
    </row>
    <row r="1060" spans="1:7" s="12" customFormat="1" ht="20.100000000000001" customHeight="1" x14ac:dyDescent="0.35">
      <c r="A1060" s="33">
        <v>44403</v>
      </c>
      <c r="B1060" s="21" t="s">
        <v>625</v>
      </c>
      <c r="C1060" s="13" t="s">
        <v>51</v>
      </c>
      <c r="D1060" s="43"/>
      <c r="E1060" s="44">
        <v>1.35</v>
      </c>
      <c r="F1060" s="34">
        <f t="shared" si="16"/>
        <v>-6639639.6999999071</v>
      </c>
      <c r="G1060" s="20"/>
    </row>
    <row r="1061" spans="1:7" s="12" customFormat="1" ht="20.100000000000001" customHeight="1" x14ac:dyDescent="0.35">
      <c r="A1061" s="33">
        <v>44403</v>
      </c>
      <c r="B1061" s="21" t="s">
        <v>626</v>
      </c>
      <c r="C1061" s="13" t="s">
        <v>51</v>
      </c>
      <c r="D1061" s="43"/>
      <c r="E1061" s="44">
        <v>1.35</v>
      </c>
      <c r="F1061" s="34">
        <f t="shared" si="16"/>
        <v>-6639641.0499999067</v>
      </c>
      <c r="G1061" s="20"/>
    </row>
    <row r="1062" spans="1:7" s="12" customFormat="1" ht="20.100000000000001" customHeight="1" x14ac:dyDescent="0.35">
      <c r="A1062" s="33">
        <v>44403</v>
      </c>
      <c r="B1062" s="21" t="s">
        <v>627</v>
      </c>
      <c r="C1062" s="13" t="s">
        <v>51</v>
      </c>
      <c r="D1062" s="43"/>
      <c r="E1062" s="44">
        <v>1.1299999999999999</v>
      </c>
      <c r="F1062" s="34">
        <f t="shared" si="16"/>
        <v>-6639642.1799999066</v>
      </c>
      <c r="G1062" s="20"/>
    </row>
    <row r="1063" spans="1:7" s="12" customFormat="1" ht="20.100000000000001" customHeight="1" x14ac:dyDescent="0.35">
      <c r="A1063" s="33">
        <v>44403</v>
      </c>
      <c r="B1063" s="21" t="s">
        <v>628</v>
      </c>
      <c r="C1063" s="13" t="s">
        <v>51</v>
      </c>
      <c r="D1063" s="43"/>
      <c r="E1063" s="44">
        <v>1.05</v>
      </c>
      <c r="F1063" s="34">
        <f t="shared" si="16"/>
        <v>-6639643.2299999064</v>
      </c>
      <c r="G1063" s="20"/>
    </row>
    <row r="1064" spans="1:7" s="12" customFormat="1" ht="20.100000000000001" customHeight="1" x14ac:dyDescent="0.35">
      <c r="A1064" s="33">
        <v>44403</v>
      </c>
      <c r="B1064" s="21" t="s">
        <v>629</v>
      </c>
      <c r="C1064" s="13" t="s">
        <v>51</v>
      </c>
      <c r="D1064" s="43"/>
      <c r="E1064" s="44">
        <v>0.9</v>
      </c>
      <c r="F1064" s="34">
        <f t="shared" si="16"/>
        <v>-6639644.1299999068</v>
      </c>
      <c r="G1064" s="20"/>
    </row>
    <row r="1065" spans="1:7" s="12" customFormat="1" ht="20.100000000000001" customHeight="1" x14ac:dyDescent="0.35">
      <c r="A1065" s="33">
        <v>44403</v>
      </c>
      <c r="B1065" s="21">
        <v>52560</v>
      </c>
      <c r="C1065" s="13" t="s">
        <v>1364</v>
      </c>
      <c r="D1065" s="43"/>
      <c r="E1065" s="43">
        <v>11057</v>
      </c>
      <c r="F1065" s="34">
        <f t="shared" si="16"/>
        <v>-6650701.1299999068</v>
      </c>
      <c r="G1065" s="20"/>
    </row>
    <row r="1066" spans="1:7" s="12" customFormat="1" ht="20.100000000000001" customHeight="1" x14ac:dyDescent="0.35">
      <c r="A1066" s="33">
        <v>44403</v>
      </c>
      <c r="B1066" s="21">
        <v>52561</v>
      </c>
      <c r="C1066" s="13" t="s">
        <v>1365</v>
      </c>
      <c r="D1066" s="43"/>
      <c r="E1066" s="43">
        <v>57600</v>
      </c>
      <c r="F1066" s="34">
        <f t="shared" si="16"/>
        <v>-6708301.1299999068</v>
      </c>
      <c r="G1066" s="20"/>
    </row>
    <row r="1067" spans="1:7" s="12" customFormat="1" ht="20.100000000000001" customHeight="1" x14ac:dyDescent="0.35">
      <c r="A1067" s="33">
        <v>44403</v>
      </c>
      <c r="B1067" s="21">
        <v>52562</v>
      </c>
      <c r="C1067" s="13" t="s">
        <v>1366</v>
      </c>
      <c r="D1067" s="43"/>
      <c r="E1067" s="43">
        <v>28800</v>
      </c>
      <c r="F1067" s="34">
        <f t="shared" si="16"/>
        <v>-6737101.1299999068</v>
      </c>
      <c r="G1067" s="20"/>
    </row>
    <row r="1068" spans="1:7" s="12" customFormat="1" ht="20.100000000000001" customHeight="1" x14ac:dyDescent="0.35">
      <c r="A1068" s="33">
        <v>44403</v>
      </c>
      <c r="B1068" s="21">
        <v>52563</v>
      </c>
      <c r="C1068" s="13" t="s">
        <v>1367</v>
      </c>
      <c r="D1068" s="43"/>
      <c r="E1068" s="43">
        <v>26100</v>
      </c>
      <c r="F1068" s="34">
        <f t="shared" si="16"/>
        <v>-6763201.1299999068</v>
      </c>
      <c r="G1068" s="20"/>
    </row>
    <row r="1069" spans="1:7" s="12" customFormat="1" ht="20.100000000000001" customHeight="1" x14ac:dyDescent="0.35">
      <c r="A1069" s="33">
        <v>44403</v>
      </c>
      <c r="B1069" s="21">
        <v>52564</v>
      </c>
      <c r="C1069" s="13" t="s">
        <v>1368</v>
      </c>
      <c r="D1069" s="43"/>
      <c r="E1069" s="43">
        <v>56306.25</v>
      </c>
      <c r="F1069" s="34">
        <f t="shared" si="16"/>
        <v>-6819507.3799999068</v>
      </c>
      <c r="G1069" s="20"/>
    </row>
    <row r="1070" spans="1:7" s="12" customFormat="1" ht="20.100000000000001" customHeight="1" x14ac:dyDescent="0.35">
      <c r="A1070" s="33">
        <v>44403</v>
      </c>
      <c r="B1070" s="21">
        <v>52565</v>
      </c>
      <c r="C1070" s="13" t="s">
        <v>1369</v>
      </c>
      <c r="D1070" s="43"/>
      <c r="E1070" s="43">
        <v>45000</v>
      </c>
      <c r="F1070" s="34">
        <f t="shared" si="16"/>
        <v>-6864507.3799999068</v>
      </c>
      <c r="G1070" s="20"/>
    </row>
    <row r="1071" spans="1:7" s="12" customFormat="1" ht="20.100000000000001" customHeight="1" x14ac:dyDescent="0.35">
      <c r="A1071" s="33">
        <v>44403</v>
      </c>
      <c r="B1071" s="21">
        <v>52566</v>
      </c>
      <c r="C1071" s="13" t="s">
        <v>1370</v>
      </c>
      <c r="D1071" s="43"/>
      <c r="E1071" s="43">
        <v>30015</v>
      </c>
      <c r="F1071" s="34">
        <f t="shared" si="16"/>
        <v>-6894522.3799999068</v>
      </c>
      <c r="G1071" s="20"/>
    </row>
    <row r="1072" spans="1:7" s="12" customFormat="1" ht="20.100000000000001" customHeight="1" x14ac:dyDescent="0.35">
      <c r="A1072" s="33">
        <v>44403</v>
      </c>
      <c r="B1072" s="21">
        <v>52567</v>
      </c>
      <c r="C1072" s="13" t="s">
        <v>1371</v>
      </c>
      <c r="D1072" s="43"/>
      <c r="E1072" s="43">
        <v>2049.2800000000002</v>
      </c>
      <c r="F1072" s="34">
        <f t="shared" si="16"/>
        <v>-6896571.659999907</v>
      </c>
      <c r="G1072" s="20"/>
    </row>
    <row r="1073" spans="1:7" s="12" customFormat="1" ht="20.100000000000001" customHeight="1" x14ac:dyDescent="0.35">
      <c r="A1073" s="33">
        <v>44403</v>
      </c>
      <c r="B1073" s="21">
        <v>52568</v>
      </c>
      <c r="C1073" s="13" t="s">
        <v>1341</v>
      </c>
      <c r="D1073" s="43"/>
      <c r="E1073" s="43">
        <v>556525</v>
      </c>
      <c r="F1073" s="34">
        <f t="shared" si="16"/>
        <v>-7453096.659999907</v>
      </c>
      <c r="G1073" s="20"/>
    </row>
    <row r="1074" spans="1:7" s="12" customFormat="1" ht="20.100000000000001" customHeight="1" x14ac:dyDescent="0.35">
      <c r="A1074" s="33">
        <v>44403</v>
      </c>
      <c r="B1074" s="21">
        <v>52569</v>
      </c>
      <c r="C1074" s="13" t="s">
        <v>1372</v>
      </c>
      <c r="D1074" s="43"/>
      <c r="E1074" s="43">
        <v>54000</v>
      </c>
      <c r="F1074" s="34">
        <f t="shared" si="16"/>
        <v>-7507096.659999907</v>
      </c>
      <c r="G1074" s="20"/>
    </row>
    <row r="1075" spans="1:7" s="12" customFormat="1" ht="20.100000000000001" customHeight="1" x14ac:dyDescent="0.35">
      <c r="A1075" s="33">
        <v>44403</v>
      </c>
      <c r="B1075" s="21">
        <v>52570</v>
      </c>
      <c r="C1075" s="13" t="s">
        <v>1373</v>
      </c>
      <c r="D1075" s="43"/>
      <c r="E1075" s="43">
        <v>34452</v>
      </c>
      <c r="F1075" s="34">
        <f t="shared" si="16"/>
        <v>-7541548.659999907</v>
      </c>
      <c r="G1075" s="20"/>
    </row>
    <row r="1076" spans="1:7" s="12" customFormat="1" ht="20.100000000000001" customHeight="1" x14ac:dyDescent="0.35">
      <c r="A1076" s="33">
        <v>44403</v>
      </c>
      <c r="B1076" s="21">
        <v>52571</v>
      </c>
      <c r="C1076" s="13" t="s">
        <v>1369</v>
      </c>
      <c r="D1076" s="43"/>
      <c r="E1076" s="43">
        <v>45000</v>
      </c>
      <c r="F1076" s="34">
        <f t="shared" si="16"/>
        <v>-7586548.659999907</v>
      </c>
      <c r="G1076" s="20"/>
    </row>
    <row r="1077" spans="1:7" s="12" customFormat="1" ht="20.100000000000001" customHeight="1" x14ac:dyDescent="0.35">
      <c r="A1077" s="33">
        <v>44403</v>
      </c>
      <c r="B1077" s="21">
        <v>52572</v>
      </c>
      <c r="C1077" s="13" t="s">
        <v>1374</v>
      </c>
      <c r="D1077" s="43"/>
      <c r="E1077" s="43">
        <v>22500</v>
      </c>
      <c r="F1077" s="34">
        <f t="shared" si="16"/>
        <v>-7609048.659999907</v>
      </c>
      <c r="G1077" s="20"/>
    </row>
    <row r="1078" spans="1:7" s="12" customFormat="1" ht="20.100000000000001" customHeight="1" x14ac:dyDescent="0.35">
      <c r="A1078" s="33">
        <v>44403</v>
      </c>
      <c r="B1078" s="21">
        <v>52573</v>
      </c>
      <c r="C1078" s="13" t="s">
        <v>1375</v>
      </c>
      <c r="D1078" s="43"/>
      <c r="E1078" s="43">
        <v>42075</v>
      </c>
      <c r="F1078" s="34">
        <f t="shared" si="16"/>
        <v>-7651123.659999907</v>
      </c>
      <c r="G1078" s="20"/>
    </row>
    <row r="1079" spans="1:7" s="12" customFormat="1" ht="20.100000000000001" customHeight="1" x14ac:dyDescent="0.35">
      <c r="A1079" s="33">
        <v>44403</v>
      </c>
      <c r="B1079" s="21">
        <v>52574</v>
      </c>
      <c r="C1079" s="13" t="s">
        <v>1376</v>
      </c>
      <c r="D1079" s="43"/>
      <c r="E1079" s="43">
        <v>18000</v>
      </c>
      <c r="F1079" s="34">
        <f t="shared" si="16"/>
        <v>-7669123.659999907</v>
      </c>
      <c r="G1079" s="20"/>
    </row>
    <row r="1080" spans="1:7" s="12" customFormat="1" ht="20.100000000000001" customHeight="1" x14ac:dyDescent="0.35">
      <c r="A1080" s="33">
        <v>44403</v>
      </c>
      <c r="B1080" s="21">
        <v>52575</v>
      </c>
      <c r="C1080" s="13" t="s">
        <v>1377</v>
      </c>
      <c r="D1080" s="43"/>
      <c r="E1080" s="43">
        <v>85500</v>
      </c>
      <c r="F1080" s="34">
        <f t="shared" si="16"/>
        <v>-7754623.659999907</v>
      </c>
      <c r="G1080" s="20"/>
    </row>
    <row r="1081" spans="1:7" s="12" customFormat="1" ht="20.100000000000001" customHeight="1" x14ac:dyDescent="0.35">
      <c r="A1081" s="33">
        <v>44403</v>
      </c>
      <c r="B1081" s="21">
        <v>52576</v>
      </c>
      <c r="C1081" s="13" t="s">
        <v>1378</v>
      </c>
      <c r="D1081" s="43"/>
      <c r="E1081" s="43">
        <v>33346.800000000003</v>
      </c>
      <c r="F1081" s="34">
        <f t="shared" si="16"/>
        <v>-7787970.4599999068</v>
      </c>
      <c r="G1081" s="20"/>
    </row>
    <row r="1082" spans="1:7" s="12" customFormat="1" ht="20.100000000000001" customHeight="1" x14ac:dyDescent="0.35">
      <c r="A1082" s="33">
        <v>44403</v>
      </c>
      <c r="B1082" s="21">
        <v>52577</v>
      </c>
      <c r="C1082" s="13" t="s">
        <v>1224</v>
      </c>
      <c r="D1082" s="43"/>
      <c r="E1082" s="43">
        <v>57600</v>
      </c>
      <c r="F1082" s="34">
        <f t="shared" si="16"/>
        <v>-7845570.4599999068</v>
      </c>
      <c r="G1082" s="20"/>
    </row>
    <row r="1083" spans="1:7" s="12" customFormat="1" ht="20.100000000000001" customHeight="1" x14ac:dyDescent="0.35">
      <c r="A1083" s="33">
        <v>44403</v>
      </c>
      <c r="B1083" s="21">
        <v>52578</v>
      </c>
      <c r="C1083" s="13" t="s">
        <v>1369</v>
      </c>
      <c r="D1083" s="43"/>
      <c r="E1083" s="43">
        <v>45000</v>
      </c>
      <c r="F1083" s="34">
        <f t="shared" si="16"/>
        <v>-7890570.4599999068</v>
      </c>
      <c r="G1083" s="20"/>
    </row>
    <row r="1084" spans="1:7" s="12" customFormat="1" ht="20.100000000000001" customHeight="1" x14ac:dyDescent="0.35">
      <c r="A1084" s="33">
        <v>44403</v>
      </c>
      <c r="B1084" s="21">
        <v>52579</v>
      </c>
      <c r="C1084" s="13" t="s">
        <v>1182</v>
      </c>
      <c r="D1084" s="43"/>
      <c r="E1084" s="43">
        <v>90000</v>
      </c>
      <c r="F1084" s="34">
        <f t="shared" si="16"/>
        <v>-7980570.4599999068</v>
      </c>
      <c r="G1084" s="20"/>
    </row>
    <row r="1085" spans="1:7" s="12" customFormat="1" ht="20.100000000000001" customHeight="1" x14ac:dyDescent="0.35">
      <c r="A1085" s="33">
        <v>44403</v>
      </c>
      <c r="B1085" s="21">
        <v>52580</v>
      </c>
      <c r="C1085" s="13" t="s">
        <v>1379</v>
      </c>
      <c r="D1085" s="43"/>
      <c r="E1085" s="43">
        <v>6000</v>
      </c>
      <c r="F1085" s="34">
        <f t="shared" si="16"/>
        <v>-7986570.4599999068</v>
      </c>
      <c r="G1085" s="20"/>
    </row>
    <row r="1086" spans="1:7" s="12" customFormat="1" ht="20.100000000000001" customHeight="1" x14ac:dyDescent="0.35">
      <c r="A1086" s="33">
        <v>44403</v>
      </c>
      <c r="B1086" s="21">
        <v>52581</v>
      </c>
      <c r="C1086" s="13" t="s">
        <v>1380</v>
      </c>
      <c r="D1086" s="43"/>
      <c r="E1086" s="43">
        <v>10760</v>
      </c>
      <c r="F1086" s="34">
        <f t="shared" si="16"/>
        <v>-7997330.4599999068</v>
      </c>
      <c r="G1086" s="20"/>
    </row>
    <row r="1087" spans="1:7" s="12" customFormat="1" ht="20.100000000000001" customHeight="1" x14ac:dyDescent="0.35">
      <c r="A1087" s="33">
        <v>44403</v>
      </c>
      <c r="B1087" s="21">
        <v>52582</v>
      </c>
      <c r="C1087" s="13" t="s">
        <v>1340</v>
      </c>
      <c r="D1087" s="43"/>
      <c r="E1087" s="43">
        <v>8500</v>
      </c>
      <c r="F1087" s="34">
        <f t="shared" si="16"/>
        <v>-8005830.4599999068</v>
      </c>
      <c r="G1087" s="20"/>
    </row>
    <row r="1088" spans="1:7" s="12" customFormat="1" ht="20.100000000000001" customHeight="1" x14ac:dyDescent="0.35">
      <c r="A1088" s="33">
        <v>44404</v>
      </c>
      <c r="B1088" s="21" t="s">
        <v>79</v>
      </c>
      <c r="C1088" s="13" t="s">
        <v>48</v>
      </c>
      <c r="D1088" s="43"/>
      <c r="E1088" s="44">
        <v>42000</v>
      </c>
      <c r="F1088" s="34">
        <f t="shared" si="16"/>
        <v>-8047830.4599999068</v>
      </c>
      <c r="G1088" s="20"/>
    </row>
    <row r="1089" spans="1:7" s="12" customFormat="1" ht="20.100000000000001" customHeight="1" x14ac:dyDescent="0.35">
      <c r="A1089" s="33">
        <v>44404</v>
      </c>
      <c r="B1089" s="21" t="s">
        <v>79</v>
      </c>
      <c r="C1089" s="13" t="s">
        <v>48</v>
      </c>
      <c r="D1089" s="43"/>
      <c r="E1089" s="44">
        <v>71710.320000000007</v>
      </c>
      <c r="F1089" s="34">
        <f t="shared" si="16"/>
        <v>-8119540.7799999071</v>
      </c>
      <c r="G1089" s="20"/>
    </row>
    <row r="1090" spans="1:7" s="12" customFormat="1" ht="20.100000000000001" customHeight="1" x14ac:dyDescent="0.35">
      <c r="A1090" s="33">
        <v>44404</v>
      </c>
      <c r="B1090" s="21" t="s">
        <v>630</v>
      </c>
      <c r="C1090" s="13" t="s">
        <v>49</v>
      </c>
      <c r="D1090" s="43"/>
      <c r="E1090" s="44">
        <v>3.21</v>
      </c>
      <c r="F1090" s="34">
        <f t="shared" si="16"/>
        <v>-8119543.9899999071</v>
      </c>
      <c r="G1090" s="20"/>
    </row>
    <row r="1091" spans="1:7" s="12" customFormat="1" ht="20.100000000000001" customHeight="1" x14ac:dyDescent="0.35">
      <c r="A1091" s="33">
        <v>44404</v>
      </c>
      <c r="B1091" s="21" t="s">
        <v>631</v>
      </c>
      <c r="C1091" s="13" t="s">
        <v>1064</v>
      </c>
      <c r="D1091" s="43"/>
      <c r="E1091" s="44">
        <v>2140</v>
      </c>
      <c r="F1091" s="34">
        <f t="shared" si="16"/>
        <v>-8121683.9899999071</v>
      </c>
      <c r="G1091" s="20"/>
    </row>
    <row r="1092" spans="1:7" s="12" customFormat="1" ht="20.100000000000001" customHeight="1" x14ac:dyDescent="0.35">
      <c r="A1092" s="33">
        <v>44404</v>
      </c>
      <c r="B1092" s="21" t="s">
        <v>632</v>
      </c>
      <c r="C1092" s="13" t="s">
        <v>49</v>
      </c>
      <c r="D1092" s="43"/>
      <c r="E1092" s="44">
        <v>44.32</v>
      </c>
      <c r="F1092" s="34">
        <f t="shared" si="16"/>
        <v>-8121728.3099999074</v>
      </c>
      <c r="G1092" s="20"/>
    </row>
    <row r="1093" spans="1:7" s="12" customFormat="1" ht="20.100000000000001" customHeight="1" x14ac:dyDescent="0.35">
      <c r="A1093" s="33">
        <v>44404</v>
      </c>
      <c r="B1093" s="21" t="s">
        <v>633</v>
      </c>
      <c r="C1093" s="13" t="s">
        <v>1065</v>
      </c>
      <c r="D1093" s="43"/>
      <c r="E1093" s="44">
        <v>29548.799999999999</v>
      </c>
      <c r="F1093" s="34">
        <f t="shared" si="16"/>
        <v>-8151277.1099999072</v>
      </c>
      <c r="G1093" s="20"/>
    </row>
    <row r="1094" spans="1:7" s="12" customFormat="1" ht="20.100000000000001" customHeight="1" x14ac:dyDescent="0.35">
      <c r="A1094" s="33">
        <v>44404</v>
      </c>
      <c r="B1094" s="21" t="s">
        <v>634</v>
      </c>
      <c r="C1094" s="13" t="s">
        <v>49</v>
      </c>
      <c r="D1094" s="43"/>
      <c r="E1094" s="44">
        <v>5.64</v>
      </c>
      <c r="F1094" s="34">
        <f t="shared" si="16"/>
        <v>-8151282.7499999069</v>
      </c>
      <c r="G1094" s="20"/>
    </row>
    <row r="1095" spans="1:7" s="12" customFormat="1" ht="20.100000000000001" customHeight="1" x14ac:dyDescent="0.35">
      <c r="A1095" s="33">
        <v>44404</v>
      </c>
      <c r="B1095" s="21" t="s">
        <v>635</v>
      </c>
      <c r="C1095" s="13" t="s">
        <v>1066</v>
      </c>
      <c r="D1095" s="43"/>
      <c r="E1095" s="44">
        <v>3757</v>
      </c>
      <c r="F1095" s="34">
        <f t="shared" si="16"/>
        <v>-8155039.7499999069</v>
      </c>
      <c r="G1095" s="20"/>
    </row>
    <row r="1096" spans="1:7" s="12" customFormat="1" ht="20.100000000000001" customHeight="1" x14ac:dyDescent="0.35">
      <c r="A1096" s="33">
        <v>44404</v>
      </c>
      <c r="B1096" s="21" t="s">
        <v>636</v>
      </c>
      <c r="C1096" s="13" t="s">
        <v>55</v>
      </c>
      <c r="D1096" s="43">
        <v>8580</v>
      </c>
      <c r="E1096" s="44"/>
      <c r="F1096" s="34">
        <f t="shared" si="16"/>
        <v>-8146459.7499999069</v>
      </c>
      <c r="G1096" s="20"/>
    </row>
    <row r="1097" spans="1:7" s="12" customFormat="1" ht="20.100000000000001" customHeight="1" x14ac:dyDescent="0.35">
      <c r="A1097" s="33">
        <v>44404</v>
      </c>
      <c r="B1097" s="21" t="s">
        <v>637</v>
      </c>
      <c r="C1097" s="13" t="s">
        <v>49</v>
      </c>
      <c r="D1097" s="43"/>
      <c r="E1097" s="44">
        <v>46.17</v>
      </c>
      <c r="F1097" s="34">
        <f t="shared" si="16"/>
        <v>-8146505.9199999068</v>
      </c>
      <c r="G1097" s="20"/>
    </row>
    <row r="1098" spans="1:7" s="12" customFormat="1" ht="20.100000000000001" customHeight="1" x14ac:dyDescent="0.35">
      <c r="A1098" s="33">
        <v>44404</v>
      </c>
      <c r="B1098" s="21" t="s">
        <v>638</v>
      </c>
      <c r="C1098" s="13" t="s">
        <v>56</v>
      </c>
      <c r="D1098" s="43"/>
      <c r="E1098" s="44">
        <v>30780</v>
      </c>
      <c r="F1098" s="34">
        <f t="shared" si="16"/>
        <v>-8177285.9199999068</v>
      </c>
      <c r="G1098" s="20"/>
    </row>
    <row r="1099" spans="1:7" s="12" customFormat="1" ht="20.100000000000001" customHeight="1" x14ac:dyDescent="0.35">
      <c r="A1099" s="33">
        <v>44404</v>
      </c>
      <c r="B1099" s="21" t="s">
        <v>196</v>
      </c>
      <c r="C1099" s="13" t="s">
        <v>1067</v>
      </c>
      <c r="D1099" s="43"/>
      <c r="E1099" s="44">
        <v>1031.78</v>
      </c>
      <c r="F1099" s="34">
        <f t="shared" si="16"/>
        <v>-8178317.6999999071</v>
      </c>
      <c r="G1099" s="20"/>
    </row>
    <row r="1100" spans="1:7" s="12" customFormat="1" ht="20.100000000000001" customHeight="1" x14ac:dyDescent="0.35">
      <c r="A1100" s="33">
        <v>44404</v>
      </c>
      <c r="B1100" s="21" t="s">
        <v>159</v>
      </c>
      <c r="C1100" s="13" t="s">
        <v>1068</v>
      </c>
      <c r="D1100" s="43"/>
      <c r="E1100" s="44">
        <v>406.79</v>
      </c>
      <c r="F1100" s="34">
        <f t="shared" si="16"/>
        <v>-8178724.4899999071</v>
      </c>
      <c r="G1100" s="20"/>
    </row>
    <row r="1101" spans="1:7" s="12" customFormat="1" ht="20.100000000000001" customHeight="1" x14ac:dyDescent="0.35">
      <c r="A1101" s="33">
        <v>44404</v>
      </c>
      <c r="B1101" s="21" t="s">
        <v>167</v>
      </c>
      <c r="C1101" s="13" t="s">
        <v>1069</v>
      </c>
      <c r="D1101" s="43"/>
      <c r="E1101" s="44">
        <v>225</v>
      </c>
      <c r="F1101" s="34">
        <f t="shared" si="16"/>
        <v>-8178949.4899999071</v>
      </c>
      <c r="G1101" s="20"/>
    </row>
    <row r="1102" spans="1:7" s="12" customFormat="1" ht="20.100000000000001" customHeight="1" x14ac:dyDescent="0.35">
      <c r="A1102" s="33">
        <v>44404</v>
      </c>
      <c r="B1102" s="21" t="s">
        <v>155</v>
      </c>
      <c r="C1102" s="13" t="s">
        <v>1070</v>
      </c>
      <c r="D1102" s="43"/>
      <c r="E1102" s="44">
        <v>210</v>
      </c>
      <c r="F1102" s="34">
        <f t="shared" si="16"/>
        <v>-8179159.4899999071</v>
      </c>
      <c r="G1102" s="20"/>
    </row>
    <row r="1103" spans="1:7" s="12" customFormat="1" ht="20.100000000000001" customHeight="1" x14ac:dyDescent="0.35">
      <c r="A1103" s="33">
        <v>44404</v>
      </c>
      <c r="B1103" s="21" t="s">
        <v>639</v>
      </c>
      <c r="C1103" s="13" t="s">
        <v>1071</v>
      </c>
      <c r="D1103" s="43"/>
      <c r="E1103" s="44">
        <v>112.5</v>
      </c>
      <c r="F1103" s="34">
        <f t="shared" si="16"/>
        <v>-8179271.9899999071</v>
      </c>
      <c r="G1103" s="20"/>
    </row>
    <row r="1104" spans="1:7" s="12" customFormat="1" ht="20.100000000000001" customHeight="1" x14ac:dyDescent="0.35">
      <c r="A1104" s="33">
        <v>44404</v>
      </c>
      <c r="B1104" s="21" t="s">
        <v>172</v>
      </c>
      <c r="C1104" s="13" t="s">
        <v>1072</v>
      </c>
      <c r="D1104" s="43"/>
      <c r="E1104" s="44">
        <v>108</v>
      </c>
      <c r="F1104" s="34">
        <f t="shared" si="16"/>
        <v>-8179379.9899999071</v>
      </c>
      <c r="G1104" s="20"/>
    </row>
    <row r="1105" spans="1:7" s="12" customFormat="1" ht="20.100000000000001" customHeight="1" x14ac:dyDescent="0.35">
      <c r="A1105" s="33">
        <v>44404</v>
      </c>
      <c r="B1105" s="21" t="s">
        <v>157</v>
      </c>
      <c r="C1105" s="13" t="s">
        <v>1073</v>
      </c>
      <c r="D1105" s="43"/>
      <c r="E1105" s="44">
        <v>86.4</v>
      </c>
      <c r="F1105" s="34">
        <f t="shared" si="16"/>
        <v>-8179466.3899999075</v>
      </c>
      <c r="G1105" s="20"/>
    </row>
    <row r="1106" spans="1:7" s="12" customFormat="1" ht="20.100000000000001" customHeight="1" x14ac:dyDescent="0.35">
      <c r="A1106" s="33">
        <v>44404</v>
      </c>
      <c r="B1106" s="21" t="s">
        <v>180</v>
      </c>
      <c r="C1106" s="13" t="s">
        <v>1074</v>
      </c>
      <c r="D1106" s="43"/>
      <c r="E1106" s="44">
        <v>81</v>
      </c>
      <c r="F1106" s="34">
        <f t="shared" ref="F1106:F1169" si="17">F1105-E1106+D1106</f>
        <v>-8179547.3899999075</v>
      </c>
      <c r="G1106" s="20"/>
    </row>
    <row r="1107" spans="1:7" s="12" customFormat="1" ht="20.100000000000001" customHeight="1" x14ac:dyDescent="0.35">
      <c r="A1107" s="33">
        <v>44404</v>
      </c>
      <c r="B1107" s="21" t="s">
        <v>163</v>
      </c>
      <c r="C1107" s="13" t="s">
        <v>1075</v>
      </c>
      <c r="D1107" s="43"/>
      <c r="E1107" s="44">
        <v>81</v>
      </c>
      <c r="F1107" s="34">
        <f t="shared" si="17"/>
        <v>-8179628.3899999075</v>
      </c>
      <c r="G1107" s="20"/>
    </row>
    <row r="1108" spans="1:7" s="12" customFormat="1" ht="20.100000000000001" customHeight="1" x14ac:dyDescent="0.35">
      <c r="A1108" s="33">
        <v>44404</v>
      </c>
      <c r="B1108" s="21" t="s">
        <v>171</v>
      </c>
      <c r="C1108" s="13" t="s">
        <v>1076</v>
      </c>
      <c r="D1108" s="43"/>
      <c r="E1108" s="44">
        <v>81</v>
      </c>
      <c r="F1108" s="34">
        <f t="shared" si="17"/>
        <v>-8179709.3899999075</v>
      </c>
      <c r="G1108" s="20"/>
    </row>
    <row r="1109" spans="1:7" s="12" customFormat="1" ht="20.100000000000001" customHeight="1" x14ac:dyDescent="0.35">
      <c r="A1109" s="33">
        <v>44404</v>
      </c>
      <c r="B1109" s="21" t="s">
        <v>176</v>
      </c>
      <c r="C1109" s="13" t="s">
        <v>1077</v>
      </c>
      <c r="D1109" s="43"/>
      <c r="E1109" s="44">
        <v>81</v>
      </c>
      <c r="F1109" s="34">
        <f t="shared" si="17"/>
        <v>-8179790.3899999075</v>
      </c>
      <c r="G1109" s="20"/>
    </row>
    <row r="1110" spans="1:7" s="12" customFormat="1" ht="20.100000000000001" customHeight="1" x14ac:dyDescent="0.35">
      <c r="A1110" s="33">
        <v>44404</v>
      </c>
      <c r="B1110" s="21" t="s">
        <v>168</v>
      </c>
      <c r="C1110" s="13" t="s">
        <v>1078</v>
      </c>
      <c r="D1110" s="43"/>
      <c r="E1110" s="44">
        <v>43.2</v>
      </c>
      <c r="F1110" s="34">
        <f t="shared" si="17"/>
        <v>-8179833.5899999077</v>
      </c>
      <c r="G1110" s="20"/>
    </row>
    <row r="1111" spans="1:7" s="12" customFormat="1" ht="20.100000000000001" customHeight="1" x14ac:dyDescent="0.35">
      <c r="A1111" s="33">
        <v>44404</v>
      </c>
      <c r="B1111" s="21" t="s">
        <v>170</v>
      </c>
      <c r="C1111" s="13" t="s">
        <v>1079</v>
      </c>
      <c r="D1111" s="43"/>
      <c r="E1111" s="44">
        <v>43.2</v>
      </c>
      <c r="F1111" s="34">
        <f t="shared" si="17"/>
        <v>-8179876.7899999078</v>
      </c>
      <c r="G1111" s="20"/>
    </row>
    <row r="1112" spans="1:7" s="12" customFormat="1" ht="20.100000000000001" customHeight="1" x14ac:dyDescent="0.35">
      <c r="A1112" s="33">
        <v>44404</v>
      </c>
      <c r="B1112" s="21" t="s">
        <v>162</v>
      </c>
      <c r="C1112" s="13" t="s">
        <v>1080</v>
      </c>
      <c r="D1112" s="43"/>
      <c r="E1112" s="44">
        <v>43.2</v>
      </c>
      <c r="F1112" s="34">
        <f t="shared" si="17"/>
        <v>-8179919.989999908</v>
      </c>
      <c r="G1112" s="20"/>
    </row>
    <row r="1113" spans="1:7" s="12" customFormat="1" ht="20.100000000000001" customHeight="1" x14ac:dyDescent="0.35">
      <c r="A1113" s="33">
        <v>44404</v>
      </c>
      <c r="B1113" s="21" t="s">
        <v>640</v>
      </c>
      <c r="C1113" s="13" t="s">
        <v>1081</v>
      </c>
      <c r="D1113" s="43"/>
      <c r="E1113" s="44">
        <v>34.549999999999997</v>
      </c>
      <c r="F1113" s="34">
        <f t="shared" si="17"/>
        <v>-8179954.5399999078</v>
      </c>
      <c r="G1113" s="20"/>
    </row>
    <row r="1114" spans="1:7" s="12" customFormat="1" ht="20.100000000000001" customHeight="1" x14ac:dyDescent="0.35">
      <c r="A1114" s="33">
        <v>44404</v>
      </c>
      <c r="B1114" s="21" t="s">
        <v>166</v>
      </c>
      <c r="C1114" s="13" t="s">
        <v>1082</v>
      </c>
      <c r="D1114" s="43"/>
      <c r="E1114" s="44">
        <v>33.81</v>
      </c>
      <c r="F1114" s="34">
        <f t="shared" si="17"/>
        <v>-8179988.3499999074</v>
      </c>
      <c r="G1114" s="20"/>
    </row>
    <row r="1115" spans="1:7" s="12" customFormat="1" ht="20.100000000000001" customHeight="1" x14ac:dyDescent="0.35">
      <c r="A1115" s="33">
        <v>44404</v>
      </c>
      <c r="B1115" s="21" t="s">
        <v>186</v>
      </c>
      <c r="C1115" s="13" t="s">
        <v>1083</v>
      </c>
      <c r="D1115" s="43"/>
      <c r="E1115" s="44">
        <v>33.81</v>
      </c>
      <c r="F1115" s="34">
        <f t="shared" si="17"/>
        <v>-8180022.159999907</v>
      </c>
      <c r="G1115" s="20"/>
    </row>
    <row r="1116" spans="1:7" s="12" customFormat="1" ht="20.100000000000001" customHeight="1" x14ac:dyDescent="0.35">
      <c r="A1116" s="33">
        <v>44404</v>
      </c>
      <c r="B1116" s="21" t="s">
        <v>641</v>
      </c>
      <c r="C1116" s="13" t="s">
        <v>1084</v>
      </c>
      <c r="D1116" s="43"/>
      <c r="E1116" s="44">
        <v>29.36</v>
      </c>
      <c r="F1116" s="34">
        <f t="shared" si="17"/>
        <v>-8180051.5199999074</v>
      </c>
      <c r="G1116" s="20"/>
    </row>
    <row r="1117" spans="1:7" s="12" customFormat="1" ht="20.100000000000001" customHeight="1" x14ac:dyDescent="0.35">
      <c r="A1117" s="33">
        <v>44404</v>
      </c>
      <c r="B1117" s="21" t="s">
        <v>185</v>
      </c>
      <c r="C1117" s="13" t="s">
        <v>1085</v>
      </c>
      <c r="D1117" s="43"/>
      <c r="E1117" s="44">
        <v>25.09</v>
      </c>
      <c r="F1117" s="34">
        <f t="shared" si="17"/>
        <v>-8180076.6099999072</v>
      </c>
      <c r="G1117" s="20"/>
    </row>
    <row r="1118" spans="1:7" s="12" customFormat="1" ht="20.100000000000001" customHeight="1" x14ac:dyDescent="0.35">
      <c r="A1118" s="33">
        <v>44404</v>
      </c>
      <c r="B1118" s="21" t="s">
        <v>160</v>
      </c>
      <c r="C1118" s="13" t="s">
        <v>51</v>
      </c>
      <c r="D1118" s="43"/>
      <c r="E1118" s="44">
        <v>20.68</v>
      </c>
      <c r="F1118" s="34">
        <f t="shared" si="17"/>
        <v>-8180097.2899999069</v>
      </c>
      <c r="G1118" s="20"/>
    </row>
    <row r="1119" spans="1:7" s="12" customFormat="1" ht="20.100000000000001" customHeight="1" x14ac:dyDescent="0.35">
      <c r="A1119" s="33">
        <v>44404</v>
      </c>
      <c r="B1119" s="21" t="s">
        <v>169</v>
      </c>
      <c r="C1119" s="13" t="s">
        <v>1086</v>
      </c>
      <c r="D1119" s="43"/>
      <c r="E1119" s="44">
        <v>20.25</v>
      </c>
      <c r="F1119" s="34">
        <f t="shared" si="17"/>
        <v>-8180117.5399999069</v>
      </c>
      <c r="G1119" s="20"/>
    </row>
    <row r="1120" spans="1:7" s="12" customFormat="1" ht="20.100000000000001" customHeight="1" x14ac:dyDescent="0.35">
      <c r="A1120" s="33">
        <v>44404</v>
      </c>
      <c r="B1120" s="21" t="s">
        <v>161</v>
      </c>
      <c r="C1120" s="13" t="s">
        <v>51</v>
      </c>
      <c r="D1120" s="43"/>
      <c r="E1120" s="44">
        <v>20.239999999999998</v>
      </c>
      <c r="F1120" s="34">
        <f t="shared" si="17"/>
        <v>-8180137.7799999071</v>
      </c>
      <c r="G1120" s="20"/>
    </row>
    <row r="1121" spans="1:7" s="12" customFormat="1" ht="20.100000000000001" customHeight="1" x14ac:dyDescent="0.35">
      <c r="A1121" s="33">
        <v>44404</v>
      </c>
      <c r="B1121" s="21" t="s">
        <v>177</v>
      </c>
      <c r="C1121" s="13" t="s">
        <v>1087</v>
      </c>
      <c r="D1121" s="43"/>
      <c r="E1121" s="44">
        <v>16.73</v>
      </c>
      <c r="F1121" s="34">
        <f t="shared" si="17"/>
        <v>-8180154.5099999076</v>
      </c>
      <c r="G1121" s="20"/>
    </row>
    <row r="1122" spans="1:7" s="12" customFormat="1" ht="20.100000000000001" customHeight="1" x14ac:dyDescent="0.35">
      <c r="A1122" s="33">
        <v>44404</v>
      </c>
      <c r="B1122" s="21" t="s">
        <v>164</v>
      </c>
      <c r="C1122" s="13" t="s">
        <v>51</v>
      </c>
      <c r="D1122" s="43"/>
      <c r="E1122" s="44">
        <v>14.84</v>
      </c>
      <c r="F1122" s="34">
        <f t="shared" si="17"/>
        <v>-8180169.3499999074</v>
      </c>
      <c r="G1122" s="20"/>
    </row>
    <row r="1123" spans="1:7" s="12" customFormat="1" ht="20.100000000000001" customHeight="1" x14ac:dyDescent="0.35">
      <c r="A1123" s="33">
        <v>44404</v>
      </c>
      <c r="B1123" s="21" t="s">
        <v>197</v>
      </c>
      <c r="C1123" s="13" t="s">
        <v>1088</v>
      </c>
      <c r="D1123" s="43"/>
      <c r="E1123" s="44">
        <v>12.92</v>
      </c>
      <c r="F1123" s="34">
        <f t="shared" si="17"/>
        <v>-8180182.2699999074</v>
      </c>
      <c r="G1123" s="20"/>
    </row>
    <row r="1124" spans="1:7" s="12" customFormat="1" ht="20.100000000000001" customHeight="1" x14ac:dyDescent="0.35">
      <c r="A1124" s="33">
        <v>44404</v>
      </c>
      <c r="B1124" s="21" t="s">
        <v>156</v>
      </c>
      <c r="C1124" s="13" t="s">
        <v>51</v>
      </c>
      <c r="D1124" s="43"/>
      <c r="E1124" s="44">
        <v>9.5299999999999994</v>
      </c>
      <c r="F1124" s="34">
        <f t="shared" si="17"/>
        <v>-8180191.7999999076</v>
      </c>
      <c r="G1124" s="20"/>
    </row>
    <row r="1125" spans="1:7" s="12" customFormat="1" ht="20.100000000000001" customHeight="1" x14ac:dyDescent="0.35">
      <c r="A1125" s="33">
        <v>44404</v>
      </c>
      <c r="B1125" s="21" t="s">
        <v>165</v>
      </c>
      <c r="C1125" s="13" t="s">
        <v>1089</v>
      </c>
      <c r="D1125" s="43"/>
      <c r="E1125" s="44">
        <v>8.1</v>
      </c>
      <c r="F1125" s="34">
        <f t="shared" si="17"/>
        <v>-8180199.8999999072</v>
      </c>
      <c r="G1125" s="20"/>
    </row>
    <row r="1126" spans="1:7" s="12" customFormat="1" ht="20.100000000000001" customHeight="1" x14ac:dyDescent="0.35">
      <c r="A1126" s="33">
        <v>44404</v>
      </c>
      <c r="B1126" s="21" t="s">
        <v>173</v>
      </c>
      <c r="C1126" s="13" t="s">
        <v>1090</v>
      </c>
      <c r="D1126" s="43"/>
      <c r="E1126" s="44">
        <v>7.54</v>
      </c>
      <c r="F1126" s="34">
        <f t="shared" si="17"/>
        <v>-8180207.4399999073</v>
      </c>
      <c r="G1126" s="20"/>
    </row>
    <row r="1127" spans="1:7" s="12" customFormat="1" ht="20.100000000000001" customHeight="1" x14ac:dyDescent="0.35">
      <c r="A1127" s="33">
        <v>44404</v>
      </c>
      <c r="B1127" s="21" t="s">
        <v>175</v>
      </c>
      <c r="C1127" s="13" t="s">
        <v>51</v>
      </c>
      <c r="D1127" s="43"/>
      <c r="E1127" s="44">
        <v>4.8</v>
      </c>
      <c r="F1127" s="34">
        <f t="shared" si="17"/>
        <v>-8180212.2399999071</v>
      </c>
      <c r="G1127" s="20"/>
    </row>
    <row r="1128" spans="1:7" s="12" customFormat="1" ht="20.100000000000001" customHeight="1" x14ac:dyDescent="0.35">
      <c r="A1128" s="33">
        <v>44404</v>
      </c>
      <c r="B1128" s="21" t="s">
        <v>174</v>
      </c>
      <c r="C1128" s="13" t="s">
        <v>51</v>
      </c>
      <c r="D1128" s="43"/>
      <c r="E1128" s="44">
        <v>3.23</v>
      </c>
      <c r="F1128" s="34">
        <f t="shared" si="17"/>
        <v>-8180215.4699999075</v>
      </c>
      <c r="G1128" s="20"/>
    </row>
    <row r="1129" spans="1:7" s="12" customFormat="1" ht="20.100000000000001" customHeight="1" x14ac:dyDescent="0.35">
      <c r="A1129" s="33">
        <v>44404</v>
      </c>
      <c r="B1129" s="21" t="s">
        <v>188</v>
      </c>
      <c r="C1129" s="13" t="s">
        <v>51</v>
      </c>
      <c r="D1129" s="43"/>
      <c r="E1129" s="44">
        <v>2.7</v>
      </c>
      <c r="F1129" s="34">
        <f t="shared" si="17"/>
        <v>-8180218.1699999077</v>
      </c>
      <c r="G1129" s="20"/>
    </row>
    <row r="1130" spans="1:7" s="12" customFormat="1" ht="20.100000000000001" customHeight="1" x14ac:dyDescent="0.35">
      <c r="A1130" s="33">
        <v>44404</v>
      </c>
      <c r="B1130" s="21" t="s">
        <v>189</v>
      </c>
      <c r="C1130" s="13" t="s">
        <v>51</v>
      </c>
      <c r="D1130" s="43"/>
      <c r="E1130" s="44">
        <v>1.35</v>
      </c>
      <c r="F1130" s="34">
        <f t="shared" si="17"/>
        <v>-8180219.5199999074</v>
      </c>
      <c r="G1130" s="20"/>
    </row>
    <row r="1131" spans="1:7" s="12" customFormat="1" ht="20.100000000000001" customHeight="1" x14ac:dyDescent="0.35">
      <c r="A1131" s="33">
        <v>44404</v>
      </c>
      <c r="B1131" s="21" t="s">
        <v>190</v>
      </c>
      <c r="C1131" s="13" t="s">
        <v>51</v>
      </c>
      <c r="D1131" s="43"/>
      <c r="E1131" s="44">
        <v>1.1299999999999999</v>
      </c>
      <c r="F1131" s="34">
        <f t="shared" si="17"/>
        <v>-8180220.6499999072</v>
      </c>
      <c r="G1131" s="20"/>
    </row>
    <row r="1132" spans="1:7" s="12" customFormat="1" ht="20.100000000000001" customHeight="1" x14ac:dyDescent="0.35">
      <c r="A1132" s="33">
        <v>44404</v>
      </c>
      <c r="B1132" s="21">
        <v>52583</v>
      </c>
      <c r="C1132" s="13" t="s">
        <v>16</v>
      </c>
      <c r="D1132" s="43"/>
      <c r="E1132" s="43">
        <v>57380</v>
      </c>
      <c r="F1132" s="34">
        <f t="shared" si="17"/>
        <v>-8237600.6499999072</v>
      </c>
      <c r="G1132" s="20"/>
    </row>
    <row r="1133" spans="1:7" s="12" customFormat="1" ht="20.100000000000001" customHeight="1" x14ac:dyDescent="0.35">
      <c r="A1133" s="33">
        <v>44404</v>
      </c>
      <c r="B1133" s="21">
        <v>52584</v>
      </c>
      <c r="C1133" s="13" t="s">
        <v>1381</v>
      </c>
      <c r="D1133" s="43"/>
      <c r="E1133" s="43">
        <v>70700</v>
      </c>
      <c r="F1133" s="34">
        <f t="shared" si="17"/>
        <v>-8308300.6499999072</v>
      </c>
      <c r="G1133" s="20"/>
    </row>
    <row r="1134" spans="1:7" s="12" customFormat="1" ht="20.100000000000001" customHeight="1" x14ac:dyDescent="0.35">
      <c r="A1134" s="33">
        <v>44405</v>
      </c>
      <c r="B1134" s="21" t="s">
        <v>642</v>
      </c>
      <c r="C1134" s="13" t="s">
        <v>49</v>
      </c>
      <c r="D1134" s="43"/>
      <c r="E1134" s="44">
        <v>79.64</v>
      </c>
      <c r="F1134" s="34">
        <f t="shared" si="17"/>
        <v>-8308380.2899999069</v>
      </c>
      <c r="G1134" s="20"/>
    </row>
    <row r="1135" spans="1:7" s="12" customFormat="1" ht="20.100000000000001" customHeight="1" x14ac:dyDescent="0.35">
      <c r="A1135" s="33">
        <v>44405</v>
      </c>
      <c r="B1135" s="21" t="s">
        <v>643</v>
      </c>
      <c r="C1135" s="13" t="s">
        <v>1091</v>
      </c>
      <c r="D1135" s="43"/>
      <c r="E1135" s="44">
        <v>53090.69</v>
      </c>
      <c r="F1135" s="34">
        <f t="shared" si="17"/>
        <v>-8361470.9799999073</v>
      </c>
      <c r="G1135" s="20"/>
    </row>
    <row r="1136" spans="1:7" s="12" customFormat="1" ht="20.100000000000001" customHeight="1" x14ac:dyDescent="0.35">
      <c r="A1136" s="33">
        <v>44405</v>
      </c>
      <c r="B1136" s="21" t="s">
        <v>644</v>
      </c>
      <c r="C1136" s="13" t="s">
        <v>49</v>
      </c>
      <c r="D1136" s="43"/>
      <c r="E1136" s="44">
        <v>2479.86</v>
      </c>
      <c r="F1136" s="34">
        <f t="shared" si="17"/>
        <v>-8363950.8399999077</v>
      </c>
      <c r="G1136" s="20"/>
    </row>
    <row r="1137" spans="1:7" s="12" customFormat="1" ht="20.100000000000001" customHeight="1" x14ac:dyDescent="0.35">
      <c r="A1137" s="33">
        <v>44405</v>
      </c>
      <c r="B1137" s="21" t="s">
        <v>645</v>
      </c>
      <c r="C1137" s="13" t="s">
        <v>71</v>
      </c>
      <c r="D1137" s="43"/>
      <c r="E1137" s="44">
        <v>1653242.57</v>
      </c>
      <c r="F1137" s="34">
        <f t="shared" si="17"/>
        <v>-10017193.409999907</v>
      </c>
      <c r="G1137" s="20"/>
    </row>
    <row r="1138" spans="1:7" s="12" customFormat="1" ht="20.100000000000001" customHeight="1" x14ac:dyDescent="0.35">
      <c r="A1138" s="33">
        <v>44405</v>
      </c>
      <c r="B1138" s="21" t="s">
        <v>52</v>
      </c>
      <c r="C1138" s="13" t="s">
        <v>48</v>
      </c>
      <c r="D1138" s="43"/>
      <c r="E1138" s="44">
        <v>39150</v>
      </c>
      <c r="F1138" s="34">
        <f t="shared" si="17"/>
        <v>-10056343.409999907</v>
      </c>
      <c r="G1138" s="20"/>
    </row>
    <row r="1139" spans="1:7" s="12" customFormat="1" ht="20.100000000000001" customHeight="1" x14ac:dyDescent="0.35">
      <c r="A1139" s="33">
        <v>44405</v>
      </c>
      <c r="B1139" s="21" t="s">
        <v>52</v>
      </c>
      <c r="C1139" s="13" t="s">
        <v>48</v>
      </c>
      <c r="D1139" s="43"/>
      <c r="E1139" s="44">
        <v>72000</v>
      </c>
      <c r="F1139" s="34">
        <f t="shared" si="17"/>
        <v>-10128343.409999907</v>
      </c>
      <c r="G1139" s="20"/>
    </row>
    <row r="1140" spans="1:7" s="12" customFormat="1" ht="20.100000000000001" customHeight="1" x14ac:dyDescent="0.35">
      <c r="A1140" s="33">
        <v>44405</v>
      </c>
      <c r="B1140" s="21" t="s">
        <v>52</v>
      </c>
      <c r="C1140" s="13" t="s">
        <v>48</v>
      </c>
      <c r="D1140" s="43"/>
      <c r="E1140" s="44">
        <v>18000</v>
      </c>
      <c r="F1140" s="34">
        <f t="shared" si="17"/>
        <v>-10146343.409999907</v>
      </c>
      <c r="G1140" s="20"/>
    </row>
    <row r="1141" spans="1:7" s="12" customFormat="1" ht="20.100000000000001" customHeight="1" x14ac:dyDescent="0.35">
      <c r="A1141" s="33">
        <v>44405</v>
      </c>
      <c r="B1141" s="21" t="s">
        <v>52</v>
      </c>
      <c r="C1141" s="13" t="s">
        <v>48</v>
      </c>
      <c r="D1141" s="43"/>
      <c r="E1141" s="44">
        <v>18000</v>
      </c>
      <c r="F1141" s="34">
        <f t="shared" si="17"/>
        <v>-10164343.409999907</v>
      </c>
      <c r="G1141" s="20"/>
    </row>
    <row r="1142" spans="1:7" s="12" customFormat="1" ht="20.100000000000001" customHeight="1" x14ac:dyDescent="0.35">
      <c r="A1142" s="33">
        <v>44405</v>
      </c>
      <c r="B1142" s="21" t="s">
        <v>52</v>
      </c>
      <c r="C1142" s="13" t="s">
        <v>48</v>
      </c>
      <c r="D1142" s="43"/>
      <c r="E1142" s="44">
        <v>18000</v>
      </c>
      <c r="F1142" s="34">
        <f t="shared" si="17"/>
        <v>-10182343.409999907</v>
      </c>
      <c r="G1142" s="20"/>
    </row>
    <row r="1143" spans="1:7" s="12" customFormat="1" ht="20.100000000000001" customHeight="1" x14ac:dyDescent="0.35">
      <c r="A1143" s="33">
        <v>44405</v>
      </c>
      <c r="B1143" s="21" t="s">
        <v>52</v>
      </c>
      <c r="C1143" s="13" t="s">
        <v>48</v>
      </c>
      <c r="D1143" s="43"/>
      <c r="E1143" s="44">
        <v>18000</v>
      </c>
      <c r="F1143" s="34">
        <f t="shared" si="17"/>
        <v>-10200343.409999907</v>
      </c>
      <c r="G1143" s="20"/>
    </row>
    <row r="1144" spans="1:7" s="12" customFormat="1" ht="20.100000000000001" customHeight="1" x14ac:dyDescent="0.35">
      <c r="A1144" s="33">
        <v>44405</v>
      </c>
      <c r="B1144" s="21" t="s">
        <v>52</v>
      </c>
      <c r="C1144" s="13" t="s">
        <v>48</v>
      </c>
      <c r="D1144" s="43"/>
      <c r="E1144" s="44">
        <v>39150</v>
      </c>
      <c r="F1144" s="34">
        <f t="shared" si="17"/>
        <v>-10239493.409999907</v>
      </c>
      <c r="G1144" s="20"/>
    </row>
    <row r="1145" spans="1:7" s="12" customFormat="1" ht="20.100000000000001" customHeight="1" x14ac:dyDescent="0.35">
      <c r="A1145" s="33">
        <v>44405</v>
      </c>
      <c r="B1145" s="21" t="s">
        <v>52</v>
      </c>
      <c r="C1145" s="13" t="s">
        <v>48</v>
      </c>
      <c r="D1145" s="43"/>
      <c r="E1145" s="44">
        <v>39150</v>
      </c>
      <c r="F1145" s="34">
        <f t="shared" si="17"/>
        <v>-10278643.409999907</v>
      </c>
      <c r="G1145" s="20"/>
    </row>
    <row r="1146" spans="1:7" s="12" customFormat="1" ht="20.100000000000001" customHeight="1" x14ac:dyDescent="0.35">
      <c r="A1146" s="33">
        <v>44405</v>
      </c>
      <c r="B1146" s="21" t="s">
        <v>52</v>
      </c>
      <c r="C1146" s="13" t="s">
        <v>48</v>
      </c>
      <c r="D1146" s="43"/>
      <c r="E1146" s="44">
        <v>18000</v>
      </c>
      <c r="F1146" s="34">
        <f t="shared" si="17"/>
        <v>-10296643.409999907</v>
      </c>
      <c r="G1146" s="20"/>
    </row>
    <row r="1147" spans="1:7" s="12" customFormat="1" ht="20.100000000000001" customHeight="1" x14ac:dyDescent="0.35">
      <c r="A1147" s="33">
        <v>44405</v>
      </c>
      <c r="B1147" s="21" t="s">
        <v>646</v>
      </c>
      <c r="C1147" s="13" t="s">
        <v>1092</v>
      </c>
      <c r="D1147" s="43">
        <v>136000</v>
      </c>
      <c r="E1147" s="44"/>
      <c r="F1147" s="34">
        <f t="shared" si="17"/>
        <v>-10160643.409999907</v>
      </c>
      <c r="G1147" s="20"/>
    </row>
    <row r="1148" spans="1:7" s="12" customFormat="1" ht="20.100000000000001" customHeight="1" x14ac:dyDescent="0.35">
      <c r="A1148" s="33">
        <v>44405</v>
      </c>
      <c r="B1148" s="21" t="s">
        <v>647</v>
      </c>
      <c r="C1148" s="13" t="s">
        <v>1093</v>
      </c>
      <c r="D1148" s="43"/>
      <c r="E1148" s="44">
        <v>2850</v>
      </c>
      <c r="F1148" s="34">
        <f t="shared" si="17"/>
        <v>-10163493.409999907</v>
      </c>
      <c r="G1148" s="20"/>
    </row>
    <row r="1149" spans="1:7" s="12" customFormat="1" ht="20.100000000000001" customHeight="1" x14ac:dyDescent="0.35">
      <c r="A1149" s="33">
        <v>44405</v>
      </c>
      <c r="B1149" s="21" t="s">
        <v>648</v>
      </c>
      <c r="C1149" s="13" t="s">
        <v>1094</v>
      </c>
      <c r="D1149" s="43"/>
      <c r="E1149" s="44">
        <v>459.18</v>
      </c>
      <c r="F1149" s="34">
        <f t="shared" si="17"/>
        <v>-10163952.589999907</v>
      </c>
      <c r="G1149" s="20"/>
    </row>
    <row r="1150" spans="1:7" s="12" customFormat="1" ht="20.100000000000001" customHeight="1" x14ac:dyDescent="0.35">
      <c r="A1150" s="33">
        <v>44405</v>
      </c>
      <c r="B1150" s="21" t="s">
        <v>649</v>
      </c>
      <c r="C1150" s="13" t="s">
        <v>1095</v>
      </c>
      <c r="D1150" s="43"/>
      <c r="E1150" s="44">
        <v>124.2</v>
      </c>
      <c r="F1150" s="34">
        <f t="shared" si="17"/>
        <v>-10164076.789999906</v>
      </c>
      <c r="G1150" s="20"/>
    </row>
    <row r="1151" spans="1:7" s="12" customFormat="1" ht="20.100000000000001" customHeight="1" x14ac:dyDescent="0.35">
      <c r="A1151" s="33">
        <v>44405</v>
      </c>
      <c r="B1151" s="21" t="s">
        <v>650</v>
      </c>
      <c r="C1151" s="13" t="s">
        <v>1096</v>
      </c>
      <c r="D1151" s="43"/>
      <c r="E1151" s="44">
        <v>108</v>
      </c>
      <c r="F1151" s="34">
        <f t="shared" si="17"/>
        <v>-10164184.789999906</v>
      </c>
      <c r="G1151" s="20"/>
    </row>
    <row r="1152" spans="1:7" s="12" customFormat="1" ht="20.100000000000001" customHeight="1" x14ac:dyDescent="0.35">
      <c r="A1152" s="33">
        <v>44405</v>
      </c>
      <c r="B1152" s="21" t="s">
        <v>651</v>
      </c>
      <c r="C1152" s="13" t="s">
        <v>1097</v>
      </c>
      <c r="D1152" s="43"/>
      <c r="E1152" s="44">
        <v>108</v>
      </c>
      <c r="F1152" s="34">
        <f t="shared" si="17"/>
        <v>-10164292.789999906</v>
      </c>
      <c r="G1152" s="20"/>
    </row>
    <row r="1153" spans="1:7" s="12" customFormat="1" ht="20.100000000000001" customHeight="1" x14ac:dyDescent="0.35">
      <c r="A1153" s="33">
        <v>44405</v>
      </c>
      <c r="B1153" s="21" t="s">
        <v>652</v>
      </c>
      <c r="C1153" s="13" t="s">
        <v>1098</v>
      </c>
      <c r="D1153" s="43"/>
      <c r="E1153" s="44">
        <v>108</v>
      </c>
      <c r="F1153" s="34">
        <f t="shared" si="17"/>
        <v>-10164400.789999906</v>
      </c>
      <c r="G1153" s="20"/>
    </row>
    <row r="1154" spans="1:7" s="12" customFormat="1" ht="20.100000000000001" customHeight="1" x14ac:dyDescent="0.35">
      <c r="A1154" s="33">
        <v>44405</v>
      </c>
      <c r="B1154" s="21" t="s">
        <v>653</v>
      </c>
      <c r="C1154" s="13" t="s">
        <v>1099</v>
      </c>
      <c r="D1154" s="43"/>
      <c r="E1154" s="44">
        <v>108</v>
      </c>
      <c r="F1154" s="34">
        <f t="shared" si="17"/>
        <v>-10164508.789999906</v>
      </c>
      <c r="G1154" s="20"/>
    </row>
    <row r="1155" spans="1:7" s="12" customFormat="1" ht="20.100000000000001" customHeight="1" x14ac:dyDescent="0.35">
      <c r="A1155" s="33">
        <v>44405</v>
      </c>
      <c r="B1155" s="21" t="s">
        <v>654</v>
      </c>
      <c r="C1155" s="13" t="s">
        <v>750</v>
      </c>
      <c r="D1155" s="43"/>
      <c r="E1155" s="44">
        <v>107.57</v>
      </c>
      <c r="F1155" s="34">
        <f t="shared" si="17"/>
        <v>-10164616.359999906</v>
      </c>
      <c r="G1155" s="20"/>
    </row>
    <row r="1156" spans="1:7" s="12" customFormat="1" ht="20.100000000000001" customHeight="1" x14ac:dyDescent="0.35">
      <c r="A1156" s="33">
        <v>44405</v>
      </c>
      <c r="B1156" s="21" t="s">
        <v>655</v>
      </c>
      <c r="C1156" s="13" t="s">
        <v>1100</v>
      </c>
      <c r="D1156" s="43"/>
      <c r="E1156" s="44">
        <v>86.4</v>
      </c>
      <c r="F1156" s="34">
        <f t="shared" si="17"/>
        <v>-10164702.759999907</v>
      </c>
      <c r="G1156" s="20"/>
    </row>
    <row r="1157" spans="1:7" s="12" customFormat="1" ht="20.100000000000001" customHeight="1" x14ac:dyDescent="0.35">
      <c r="A1157" s="33">
        <v>44405</v>
      </c>
      <c r="B1157" s="21" t="s">
        <v>656</v>
      </c>
      <c r="C1157" s="13" t="s">
        <v>1101</v>
      </c>
      <c r="D1157" s="43"/>
      <c r="E1157" s="44">
        <v>86.4</v>
      </c>
      <c r="F1157" s="34">
        <f t="shared" si="17"/>
        <v>-10164789.159999907</v>
      </c>
      <c r="G1157" s="20"/>
    </row>
    <row r="1158" spans="1:7" s="12" customFormat="1" ht="20.100000000000001" customHeight="1" x14ac:dyDescent="0.35">
      <c r="A1158" s="33">
        <v>44405</v>
      </c>
      <c r="B1158" s="21" t="s">
        <v>657</v>
      </c>
      <c r="C1158" s="13" t="s">
        <v>1102</v>
      </c>
      <c r="D1158" s="43"/>
      <c r="E1158" s="44">
        <v>86.4</v>
      </c>
      <c r="F1158" s="34">
        <f t="shared" si="17"/>
        <v>-10164875.559999907</v>
      </c>
      <c r="G1158" s="20"/>
    </row>
    <row r="1159" spans="1:7" s="12" customFormat="1" ht="20.100000000000001" customHeight="1" x14ac:dyDescent="0.35">
      <c r="A1159" s="33">
        <v>44405</v>
      </c>
      <c r="B1159" s="21" t="s">
        <v>658</v>
      </c>
      <c r="C1159" s="13" t="s">
        <v>1103</v>
      </c>
      <c r="D1159" s="43"/>
      <c r="E1159" s="44">
        <v>81</v>
      </c>
      <c r="F1159" s="34">
        <f t="shared" si="17"/>
        <v>-10164956.559999907</v>
      </c>
      <c r="G1159" s="20"/>
    </row>
    <row r="1160" spans="1:7" s="12" customFormat="1" ht="20.100000000000001" customHeight="1" x14ac:dyDescent="0.35">
      <c r="A1160" s="33">
        <v>44405</v>
      </c>
      <c r="B1160" s="21" t="s">
        <v>659</v>
      </c>
      <c r="C1160" s="13" t="s">
        <v>1104</v>
      </c>
      <c r="D1160" s="43"/>
      <c r="E1160" s="44">
        <v>81</v>
      </c>
      <c r="F1160" s="34">
        <f t="shared" si="17"/>
        <v>-10165037.559999907</v>
      </c>
      <c r="G1160" s="20"/>
    </row>
    <row r="1161" spans="1:7" s="12" customFormat="1" ht="20.100000000000001" customHeight="1" x14ac:dyDescent="0.35">
      <c r="A1161" s="33">
        <v>44405</v>
      </c>
      <c r="B1161" s="21" t="s">
        <v>660</v>
      </c>
      <c r="C1161" s="13" t="s">
        <v>1105</v>
      </c>
      <c r="D1161" s="43"/>
      <c r="E1161" s="44">
        <v>81</v>
      </c>
      <c r="F1161" s="34">
        <f t="shared" si="17"/>
        <v>-10165118.559999907</v>
      </c>
      <c r="G1161" s="20"/>
    </row>
    <row r="1162" spans="1:7" s="12" customFormat="1" ht="20.100000000000001" customHeight="1" x14ac:dyDescent="0.35">
      <c r="A1162" s="33">
        <v>44405</v>
      </c>
      <c r="B1162" s="21" t="s">
        <v>661</v>
      </c>
      <c r="C1162" s="13" t="s">
        <v>750</v>
      </c>
      <c r="D1162" s="43"/>
      <c r="E1162" s="44">
        <v>63</v>
      </c>
      <c r="F1162" s="34">
        <f t="shared" si="17"/>
        <v>-10165181.559999907</v>
      </c>
      <c r="G1162" s="20"/>
    </row>
    <row r="1163" spans="1:7" s="12" customFormat="1" ht="20.100000000000001" customHeight="1" x14ac:dyDescent="0.35">
      <c r="A1163" s="33">
        <v>44405</v>
      </c>
      <c r="B1163" s="21" t="s">
        <v>662</v>
      </c>
      <c r="C1163" s="13" t="s">
        <v>1106</v>
      </c>
      <c r="D1163" s="43"/>
      <c r="E1163" s="44">
        <v>56.03</v>
      </c>
      <c r="F1163" s="34">
        <f t="shared" si="17"/>
        <v>-10165237.589999907</v>
      </c>
      <c r="G1163" s="20"/>
    </row>
    <row r="1164" spans="1:7" s="12" customFormat="1" ht="20.100000000000001" customHeight="1" x14ac:dyDescent="0.35">
      <c r="A1164" s="33">
        <v>44405</v>
      </c>
      <c r="B1164" s="21" t="s">
        <v>663</v>
      </c>
      <c r="C1164" s="13" t="s">
        <v>1107</v>
      </c>
      <c r="D1164" s="43"/>
      <c r="E1164" s="44">
        <v>54</v>
      </c>
      <c r="F1164" s="34">
        <f t="shared" si="17"/>
        <v>-10165291.589999907</v>
      </c>
      <c r="G1164" s="20"/>
    </row>
    <row r="1165" spans="1:7" s="12" customFormat="1" ht="20.100000000000001" customHeight="1" x14ac:dyDescent="0.35">
      <c r="A1165" s="33">
        <v>44405</v>
      </c>
      <c r="B1165" s="21" t="s">
        <v>664</v>
      </c>
      <c r="C1165" s="13" t="s">
        <v>1108</v>
      </c>
      <c r="D1165" s="43"/>
      <c r="E1165" s="44">
        <v>54</v>
      </c>
      <c r="F1165" s="34">
        <f t="shared" si="17"/>
        <v>-10165345.589999907</v>
      </c>
      <c r="G1165" s="20"/>
    </row>
    <row r="1166" spans="1:7" s="12" customFormat="1" ht="20.100000000000001" customHeight="1" x14ac:dyDescent="0.35">
      <c r="A1166" s="33">
        <v>44405</v>
      </c>
      <c r="B1166" s="21" t="s">
        <v>665</v>
      </c>
      <c r="C1166" s="13" t="s">
        <v>1109</v>
      </c>
      <c r="D1166" s="43"/>
      <c r="E1166" s="44">
        <v>27</v>
      </c>
      <c r="F1166" s="34">
        <f t="shared" si="17"/>
        <v>-10165372.589999907</v>
      </c>
      <c r="G1166" s="20"/>
    </row>
    <row r="1167" spans="1:7" s="12" customFormat="1" ht="20.100000000000001" customHeight="1" x14ac:dyDescent="0.35">
      <c r="A1167" s="33">
        <v>44405</v>
      </c>
      <c r="B1167" s="21" t="s">
        <v>666</v>
      </c>
      <c r="C1167" s="13" t="s">
        <v>1110</v>
      </c>
      <c r="D1167" s="43"/>
      <c r="E1167" s="44">
        <v>18.95</v>
      </c>
      <c r="F1167" s="34">
        <f t="shared" si="17"/>
        <v>-10165391.539999906</v>
      </c>
      <c r="G1167" s="20"/>
    </row>
    <row r="1168" spans="1:7" s="12" customFormat="1" ht="20.100000000000001" customHeight="1" x14ac:dyDescent="0.35">
      <c r="A1168" s="33">
        <v>44405</v>
      </c>
      <c r="B1168" s="21" t="s">
        <v>667</v>
      </c>
      <c r="C1168" s="13" t="s">
        <v>1111</v>
      </c>
      <c r="D1168" s="43"/>
      <c r="E1168" s="44">
        <v>6.75</v>
      </c>
      <c r="F1168" s="34">
        <f t="shared" si="17"/>
        <v>-10165398.289999906</v>
      </c>
      <c r="G1168" s="20"/>
    </row>
    <row r="1169" spans="1:7" s="12" customFormat="1" ht="20.100000000000001" customHeight="1" x14ac:dyDescent="0.35">
      <c r="A1169" s="33">
        <v>44405</v>
      </c>
      <c r="B1169" s="21">
        <v>52585</v>
      </c>
      <c r="C1169" s="13" t="s">
        <v>1262</v>
      </c>
      <c r="D1169" s="43"/>
      <c r="E1169" s="43">
        <v>4500</v>
      </c>
      <c r="F1169" s="34">
        <f t="shared" si="17"/>
        <v>-10169898.289999906</v>
      </c>
      <c r="G1169" s="20"/>
    </row>
    <row r="1170" spans="1:7" s="12" customFormat="1" ht="20.100000000000001" customHeight="1" x14ac:dyDescent="0.35">
      <c r="A1170" s="33">
        <v>44405</v>
      </c>
      <c r="B1170" s="21">
        <v>52586</v>
      </c>
      <c r="C1170" s="13" t="s">
        <v>1382</v>
      </c>
      <c r="D1170" s="43"/>
      <c r="E1170" s="43">
        <v>14337</v>
      </c>
      <c r="F1170" s="34">
        <f t="shared" ref="F1170:F1233" si="18">F1169-E1170+D1170</f>
        <v>-10184235.289999906</v>
      </c>
      <c r="G1170" s="20"/>
    </row>
    <row r="1171" spans="1:7" s="12" customFormat="1" ht="20.100000000000001" customHeight="1" x14ac:dyDescent="0.35">
      <c r="A1171" s="33">
        <v>44405</v>
      </c>
      <c r="B1171" s="21">
        <v>52587</v>
      </c>
      <c r="C1171" s="13" t="s">
        <v>1383</v>
      </c>
      <c r="D1171" s="43"/>
      <c r="E1171" s="43">
        <v>88770</v>
      </c>
      <c r="F1171" s="34">
        <f t="shared" si="18"/>
        <v>-10273005.289999906</v>
      </c>
      <c r="G1171" s="20"/>
    </row>
    <row r="1172" spans="1:7" s="12" customFormat="1" ht="20.100000000000001" customHeight="1" x14ac:dyDescent="0.35">
      <c r="A1172" s="33">
        <v>44405</v>
      </c>
      <c r="B1172" s="21">
        <v>52588</v>
      </c>
      <c r="C1172" s="13" t="s">
        <v>1383</v>
      </c>
      <c r="D1172" s="43"/>
      <c r="E1172" s="43">
        <v>88770</v>
      </c>
      <c r="F1172" s="34">
        <f t="shared" si="18"/>
        <v>-10361775.289999906</v>
      </c>
      <c r="G1172" s="20"/>
    </row>
    <row r="1173" spans="1:7" s="12" customFormat="1" ht="20.100000000000001" customHeight="1" x14ac:dyDescent="0.35">
      <c r="A1173" s="33">
        <v>44405</v>
      </c>
      <c r="B1173" s="21">
        <v>52589</v>
      </c>
      <c r="C1173" s="13" t="s">
        <v>1302</v>
      </c>
      <c r="D1173" s="43"/>
      <c r="E1173" s="43">
        <v>2375</v>
      </c>
      <c r="F1173" s="34">
        <f t="shared" si="18"/>
        <v>-10364150.289999906</v>
      </c>
      <c r="G1173" s="20"/>
    </row>
    <row r="1174" spans="1:7" s="12" customFormat="1" ht="20.100000000000001" customHeight="1" x14ac:dyDescent="0.35">
      <c r="A1174" s="33">
        <v>44405</v>
      </c>
      <c r="B1174" s="21">
        <v>52590</v>
      </c>
      <c r="C1174" s="13" t="s">
        <v>1384</v>
      </c>
      <c r="D1174" s="43"/>
      <c r="E1174" s="43">
        <v>57728</v>
      </c>
      <c r="F1174" s="34">
        <f t="shared" si="18"/>
        <v>-10421878.289999906</v>
      </c>
      <c r="G1174" s="20"/>
    </row>
    <row r="1175" spans="1:7" s="12" customFormat="1" ht="20.100000000000001" customHeight="1" x14ac:dyDescent="0.35">
      <c r="A1175" s="33">
        <v>44405</v>
      </c>
      <c r="B1175" s="21">
        <v>52591</v>
      </c>
      <c r="C1175" s="13" t="s">
        <v>1385</v>
      </c>
      <c r="D1175" s="43"/>
      <c r="E1175" s="43">
        <v>27061.4</v>
      </c>
      <c r="F1175" s="34">
        <f t="shared" si="18"/>
        <v>-10448939.689999906</v>
      </c>
      <c r="G1175" s="20"/>
    </row>
    <row r="1176" spans="1:7" s="12" customFormat="1" ht="20.100000000000001" customHeight="1" x14ac:dyDescent="0.35">
      <c r="A1176" s="33">
        <v>44405</v>
      </c>
      <c r="B1176" s="21">
        <v>52592</v>
      </c>
      <c r="C1176" s="13" t="s">
        <v>1386</v>
      </c>
      <c r="D1176" s="43"/>
      <c r="E1176" s="43">
        <v>18080</v>
      </c>
      <c r="F1176" s="34">
        <f t="shared" si="18"/>
        <v>-10467019.689999906</v>
      </c>
      <c r="G1176" s="20"/>
    </row>
    <row r="1177" spans="1:7" s="12" customFormat="1" ht="20.100000000000001" customHeight="1" x14ac:dyDescent="0.35">
      <c r="A1177" s="33">
        <v>44405</v>
      </c>
      <c r="B1177" s="21">
        <v>52593</v>
      </c>
      <c r="C1177" s="13" t="s">
        <v>1387</v>
      </c>
      <c r="D1177" s="43"/>
      <c r="E1177" s="43">
        <v>120276.85</v>
      </c>
      <c r="F1177" s="34">
        <f t="shared" si="18"/>
        <v>-10587296.539999906</v>
      </c>
      <c r="G1177" s="20"/>
    </row>
    <row r="1178" spans="1:7" s="12" customFormat="1" ht="20.100000000000001" customHeight="1" x14ac:dyDescent="0.35">
      <c r="A1178" s="33">
        <v>44405</v>
      </c>
      <c r="B1178" s="21">
        <v>52594</v>
      </c>
      <c r="C1178" s="13" t="s">
        <v>1388</v>
      </c>
      <c r="D1178" s="43"/>
      <c r="E1178" s="43">
        <v>42075</v>
      </c>
      <c r="F1178" s="34">
        <f t="shared" si="18"/>
        <v>-10629371.539999906</v>
      </c>
      <c r="G1178" s="20"/>
    </row>
    <row r="1179" spans="1:7" s="12" customFormat="1" ht="20.100000000000001" customHeight="1" x14ac:dyDescent="0.35">
      <c r="A1179" s="33">
        <v>44405</v>
      </c>
      <c r="B1179" s="21">
        <v>52595</v>
      </c>
      <c r="C1179" s="13" t="s">
        <v>1259</v>
      </c>
      <c r="D1179" s="43"/>
      <c r="E1179" s="43">
        <v>160875</v>
      </c>
      <c r="F1179" s="34">
        <f t="shared" si="18"/>
        <v>-10790246.539999906</v>
      </c>
      <c r="G1179" s="20"/>
    </row>
    <row r="1180" spans="1:7" s="12" customFormat="1" ht="20.100000000000001" customHeight="1" x14ac:dyDescent="0.35">
      <c r="A1180" s="33">
        <v>44405</v>
      </c>
      <c r="B1180" s="21">
        <v>52596</v>
      </c>
      <c r="C1180" s="13" t="s">
        <v>1389</v>
      </c>
      <c r="D1180" s="43"/>
      <c r="E1180" s="43">
        <v>7936.5700000000006</v>
      </c>
      <c r="F1180" s="34">
        <f t="shared" si="18"/>
        <v>-10798183.109999906</v>
      </c>
      <c r="G1180" s="20"/>
    </row>
    <row r="1181" spans="1:7" s="12" customFormat="1" ht="20.100000000000001" customHeight="1" x14ac:dyDescent="0.35">
      <c r="A1181" s="33">
        <v>44405</v>
      </c>
      <c r="B1181" s="21">
        <v>52597</v>
      </c>
      <c r="C1181" s="13" t="s">
        <v>1390</v>
      </c>
      <c r="D1181" s="43"/>
      <c r="E1181" s="43">
        <v>107350</v>
      </c>
      <c r="F1181" s="34">
        <f t="shared" si="18"/>
        <v>-10905533.109999906</v>
      </c>
      <c r="G1181" s="20"/>
    </row>
    <row r="1182" spans="1:7" s="12" customFormat="1" ht="20.100000000000001" customHeight="1" x14ac:dyDescent="0.35">
      <c r="A1182" s="33">
        <v>44405</v>
      </c>
      <c r="B1182" s="21">
        <v>52598</v>
      </c>
      <c r="C1182" s="13" t="s">
        <v>1391</v>
      </c>
      <c r="D1182" s="43"/>
      <c r="E1182" s="43">
        <v>79943.990000000005</v>
      </c>
      <c r="F1182" s="34">
        <f t="shared" si="18"/>
        <v>-10985477.099999906</v>
      </c>
      <c r="G1182" s="20"/>
    </row>
    <row r="1183" spans="1:7" s="12" customFormat="1" ht="20.100000000000001" customHeight="1" x14ac:dyDescent="0.35">
      <c r="A1183" s="33">
        <v>44405</v>
      </c>
      <c r="B1183" s="21">
        <v>52599</v>
      </c>
      <c r="C1183" s="13" t="s">
        <v>1392</v>
      </c>
      <c r="D1183" s="43"/>
      <c r="E1183" s="43">
        <v>51183.31</v>
      </c>
      <c r="F1183" s="34">
        <f t="shared" si="18"/>
        <v>-11036660.409999907</v>
      </c>
      <c r="G1183" s="20"/>
    </row>
    <row r="1184" spans="1:7" s="12" customFormat="1" ht="20.100000000000001" customHeight="1" x14ac:dyDescent="0.35">
      <c r="A1184" s="33">
        <v>44405</v>
      </c>
      <c r="B1184" s="21">
        <v>52600</v>
      </c>
      <c r="C1184" s="13" t="s">
        <v>1393</v>
      </c>
      <c r="D1184" s="43"/>
      <c r="E1184" s="43">
        <v>73598.399999999994</v>
      </c>
      <c r="F1184" s="34">
        <f t="shared" si="18"/>
        <v>-11110258.809999907</v>
      </c>
      <c r="G1184" s="20"/>
    </row>
    <row r="1185" spans="1:7" s="12" customFormat="1" ht="20.100000000000001" customHeight="1" x14ac:dyDescent="0.35">
      <c r="A1185" s="33">
        <v>44405</v>
      </c>
      <c r="B1185" s="21">
        <v>52601</v>
      </c>
      <c r="C1185" s="13" t="s">
        <v>1394</v>
      </c>
      <c r="D1185" s="43"/>
      <c r="E1185" s="43">
        <v>95762.71</v>
      </c>
      <c r="F1185" s="34">
        <f t="shared" si="18"/>
        <v>-11206021.519999908</v>
      </c>
      <c r="G1185" s="20"/>
    </row>
    <row r="1186" spans="1:7" s="12" customFormat="1" ht="20.100000000000001" customHeight="1" x14ac:dyDescent="0.35">
      <c r="A1186" s="33">
        <v>44405</v>
      </c>
      <c r="B1186" s="21">
        <v>52602</v>
      </c>
      <c r="C1186" s="13" t="s">
        <v>1395</v>
      </c>
      <c r="D1186" s="43"/>
      <c r="E1186" s="43">
        <v>46253.4</v>
      </c>
      <c r="F1186" s="34">
        <f t="shared" si="18"/>
        <v>-11252274.919999909</v>
      </c>
      <c r="G1186" s="20"/>
    </row>
    <row r="1187" spans="1:7" s="12" customFormat="1" ht="20.100000000000001" customHeight="1" x14ac:dyDescent="0.35">
      <c r="A1187" s="33">
        <v>44405</v>
      </c>
      <c r="B1187" s="21">
        <v>52603</v>
      </c>
      <c r="C1187" s="13" t="s">
        <v>1393</v>
      </c>
      <c r="D1187" s="43"/>
      <c r="E1187" s="43">
        <v>33732.6</v>
      </c>
      <c r="F1187" s="34">
        <f t="shared" si="18"/>
        <v>-11286007.519999908</v>
      </c>
      <c r="G1187" s="20"/>
    </row>
    <row r="1188" spans="1:7" s="12" customFormat="1" ht="20.100000000000001" customHeight="1" x14ac:dyDescent="0.35">
      <c r="A1188" s="33">
        <v>44405</v>
      </c>
      <c r="B1188" s="21">
        <v>52604</v>
      </c>
      <c r="C1188" s="13" t="s">
        <v>1396</v>
      </c>
      <c r="D1188" s="43"/>
      <c r="E1188" s="43">
        <v>88027</v>
      </c>
      <c r="F1188" s="34">
        <f t="shared" si="18"/>
        <v>-11374034.519999908</v>
      </c>
      <c r="G1188" s="20"/>
    </row>
    <row r="1189" spans="1:7" s="12" customFormat="1" ht="20.100000000000001" customHeight="1" x14ac:dyDescent="0.35">
      <c r="A1189" s="33">
        <v>44405</v>
      </c>
      <c r="B1189" s="21">
        <v>52605</v>
      </c>
      <c r="C1189" s="13" t="s">
        <v>1397</v>
      </c>
      <c r="D1189" s="43"/>
      <c r="E1189" s="43">
        <v>105768</v>
      </c>
      <c r="F1189" s="34">
        <f t="shared" si="18"/>
        <v>-11479802.519999908</v>
      </c>
      <c r="G1189" s="20"/>
    </row>
    <row r="1190" spans="1:7" s="12" customFormat="1" ht="20.100000000000001" customHeight="1" x14ac:dyDescent="0.35">
      <c r="A1190" s="33">
        <v>44405</v>
      </c>
      <c r="B1190" s="21">
        <v>52606</v>
      </c>
      <c r="C1190" s="13" t="s">
        <v>1398</v>
      </c>
      <c r="D1190" s="43"/>
      <c r="E1190" s="43">
        <v>15713.78</v>
      </c>
      <c r="F1190" s="34">
        <f t="shared" si="18"/>
        <v>-11495516.299999908</v>
      </c>
      <c r="G1190" s="20"/>
    </row>
    <row r="1191" spans="1:7" s="12" customFormat="1" ht="20.100000000000001" customHeight="1" x14ac:dyDescent="0.35">
      <c r="A1191" s="33">
        <v>44405</v>
      </c>
      <c r="B1191" s="21">
        <v>52607</v>
      </c>
      <c r="C1191" s="13" t="s">
        <v>1399</v>
      </c>
      <c r="D1191" s="43"/>
      <c r="E1191" s="43">
        <v>141671.49</v>
      </c>
      <c r="F1191" s="34">
        <f t="shared" si="18"/>
        <v>-11637187.789999908</v>
      </c>
      <c r="G1191" s="20"/>
    </row>
    <row r="1192" spans="1:7" s="12" customFormat="1" ht="20.100000000000001" customHeight="1" x14ac:dyDescent="0.35">
      <c r="A1192" s="33">
        <v>44406</v>
      </c>
      <c r="B1192" s="21" t="s">
        <v>668</v>
      </c>
      <c r="C1192" s="13" t="s">
        <v>49</v>
      </c>
      <c r="D1192" s="43"/>
      <c r="E1192" s="44">
        <v>9.65</v>
      </c>
      <c r="F1192" s="34">
        <f t="shared" si="18"/>
        <v>-11637197.439999908</v>
      </c>
      <c r="G1192" s="20"/>
    </row>
    <row r="1193" spans="1:7" s="12" customFormat="1" ht="20.100000000000001" customHeight="1" x14ac:dyDescent="0.35">
      <c r="A1193" s="33">
        <v>44406</v>
      </c>
      <c r="B1193" s="21" t="s">
        <v>669</v>
      </c>
      <c r="C1193" s="13" t="s">
        <v>1112</v>
      </c>
      <c r="D1193" s="43"/>
      <c r="E1193" s="44">
        <v>6432</v>
      </c>
      <c r="F1193" s="34">
        <f t="shared" si="18"/>
        <v>-11643629.439999908</v>
      </c>
      <c r="G1193" s="20"/>
    </row>
    <row r="1194" spans="1:7" s="12" customFormat="1" ht="20.100000000000001" customHeight="1" x14ac:dyDescent="0.35">
      <c r="A1194" s="33">
        <v>44406</v>
      </c>
      <c r="B1194" s="21" t="s">
        <v>670</v>
      </c>
      <c r="C1194" s="13" t="s">
        <v>1113</v>
      </c>
      <c r="D1194" s="43"/>
      <c r="E1194" s="44">
        <v>241.31</v>
      </c>
      <c r="F1194" s="34">
        <f t="shared" si="18"/>
        <v>-11643870.749999909</v>
      </c>
      <c r="G1194" s="20"/>
    </row>
    <row r="1195" spans="1:7" s="12" customFormat="1" ht="20.100000000000001" customHeight="1" x14ac:dyDescent="0.35">
      <c r="A1195" s="33">
        <v>44406</v>
      </c>
      <c r="B1195" s="21" t="s">
        <v>671</v>
      </c>
      <c r="C1195" s="13" t="s">
        <v>1114</v>
      </c>
      <c r="D1195" s="43"/>
      <c r="E1195" s="44">
        <v>142.84</v>
      </c>
      <c r="F1195" s="34">
        <f t="shared" si="18"/>
        <v>-11644013.589999909</v>
      </c>
      <c r="G1195" s="20"/>
    </row>
    <row r="1196" spans="1:7" s="12" customFormat="1" ht="20.100000000000001" customHeight="1" x14ac:dyDescent="0.35">
      <c r="A1196" s="33">
        <v>44406</v>
      </c>
      <c r="B1196" s="21" t="s">
        <v>672</v>
      </c>
      <c r="C1196" s="13" t="s">
        <v>1115</v>
      </c>
      <c r="D1196" s="43"/>
      <c r="E1196" s="44">
        <v>131.33000000000001</v>
      </c>
      <c r="F1196" s="34">
        <f t="shared" si="18"/>
        <v>-11644144.919999909</v>
      </c>
      <c r="G1196" s="20"/>
    </row>
    <row r="1197" spans="1:7" s="12" customFormat="1" ht="20.100000000000001" customHeight="1" x14ac:dyDescent="0.35">
      <c r="A1197" s="33">
        <v>44406</v>
      </c>
      <c r="B1197" s="21" t="s">
        <v>673</v>
      </c>
      <c r="C1197" s="13" t="s">
        <v>1116</v>
      </c>
      <c r="D1197" s="43"/>
      <c r="E1197" s="44">
        <v>129.83000000000001</v>
      </c>
      <c r="F1197" s="34">
        <f t="shared" si="18"/>
        <v>-11644274.749999909</v>
      </c>
      <c r="G1197" s="20"/>
    </row>
    <row r="1198" spans="1:7" s="12" customFormat="1" ht="20.100000000000001" customHeight="1" x14ac:dyDescent="0.35">
      <c r="A1198" s="33">
        <v>44406</v>
      </c>
      <c r="B1198" s="21" t="s">
        <v>674</v>
      </c>
      <c r="C1198" s="13" t="s">
        <v>1117</v>
      </c>
      <c r="D1198" s="43"/>
      <c r="E1198" s="44">
        <v>128.01</v>
      </c>
      <c r="F1198" s="34">
        <f t="shared" si="18"/>
        <v>-11644402.759999909</v>
      </c>
      <c r="G1198" s="20"/>
    </row>
    <row r="1199" spans="1:7" s="12" customFormat="1" ht="20.100000000000001" customHeight="1" x14ac:dyDescent="0.35">
      <c r="A1199" s="33">
        <v>44406</v>
      </c>
      <c r="B1199" s="21" t="s">
        <v>675</v>
      </c>
      <c r="C1199" s="13" t="s">
        <v>1118</v>
      </c>
      <c r="D1199" s="43"/>
      <c r="E1199" s="44">
        <v>122.04</v>
      </c>
      <c r="F1199" s="34">
        <f t="shared" si="18"/>
        <v>-11644524.799999908</v>
      </c>
      <c r="G1199" s="20"/>
    </row>
    <row r="1200" spans="1:7" s="12" customFormat="1" ht="20.100000000000001" customHeight="1" x14ac:dyDescent="0.35">
      <c r="A1200" s="33">
        <v>44406</v>
      </c>
      <c r="B1200" s="21" t="s">
        <v>676</v>
      </c>
      <c r="C1200" s="13" t="s">
        <v>1119</v>
      </c>
      <c r="D1200" s="43"/>
      <c r="E1200" s="44">
        <v>121.33</v>
      </c>
      <c r="F1200" s="34">
        <f t="shared" si="18"/>
        <v>-11644646.129999908</v>
      </c>
      <c r="G1200" s="20"/>
    </row>
    <row r="1201" spans="1:7" s="12" customFormat="1" ht="20.100000000000001" customHeight="1" x14ac:dyDescent="0.35">
      <c r="A1201" s="33">
        <v>44406</v>
      </c>
      <c r="B1201" s="21" t="s">
        <v>677</v>
      </c>
      <c r="C1201" s="13" t="s">
        <v>51</v>
      </c>
      <c r="D1201" s="43"/>
      <c r="E1201" s="44">
        <v>108</v>
      </c>
      <c r="F1201" s="34">
        <f t="shared" si="18"/>
        <v>-11644754.129999908</v>
      </c>
      <c r="G1201" s="20"/>
    </row>
    <row r="1202" spans="1:7" s="12" customFormat="1" ht="20.100000000000001" customHeight="1" x14ac:dyDescent="0.35">
      <c r="A1202" s="33">
        <v>44406</v>
      </c>
      <c r="B1202" s="21" t="s">
        <v>678</v>
      </c>
      <c r="C1202" s="13" t="s">
        <v>1120</v>
      </c>
      <c r="D1202" s="43"/>
      <c r="E1202" s="44">
        <v>108</v>
      </c>
      <c r="F1202" s="34">
        <f t="shared" si="18"/>
        <v>-11644862.129999908</v>
      </c>
      <c r="G1202" s="20"/>
    </row>
    <row r="1203" spans="1:7" s="12" customFormat="1" ht="20.100000000000001" customHeight="1" x14ac:dyDescent="0.35">
      <c r="A1203" s="33">
        <v>44406</v>
      </c>
      <c r="B1203" s="21" t="s">
        <v>679</v>
      </c>
      <c r="C1203" s="13" t="s">
        <v>1121</v>
      </c>
      <c r="D1203" s="43"/>
      <c r="E1203" s="44">
        <v>108</v>
      </c>
      <c r="F1203" s="34">
        <f t="shared" si="18"/>
        <v>-11644970.129999908</v>
      </c>
      <c r="G1203" s="20"/>
    </row>
    <row r="1204" spans="1:7" s="12" customFormat="1" ht="20.100000000000001" customHeight="1" x14ac:dyDescent="0.35">
      <c r="A1204" s="33">
        <v>44406</v>
      </c>
      <c r="B1204" s="21" t="s">
        <v>680</v>
      </c>
      <c r="C1204" s="13" t="s">
        <v>1122</v>
      </c>
      <c r="D1204" s="43"/>
      <c r="E1204" s="44">
        <v>86.4</v>
      </c>
      <c r="F1204" s="34">
        <f t="shared" si="18"/>
        <v>-11645056.529999908</v>
      </c>
      <c r="G1204" s="20"/>
    </row>
    <row r="1205" spans="1:7" s="12" customFormat="1" ht="20.100000000000001" customHeight="1" x14ac:dyDescent="0.35">
      <c r="A1205" s="33">
        <v>44406</v>
      </c>
      <c r="B1205" s="21" t="s">
        <v>681</v>
      </c>
      <c r="C1205" s="13" t="s">
        <v>1123</v>
      </c>
      <c r="D1205" s="43"/>
      <c r="E1205" s="44">
        <v>81</v>
      </c>
      <c r="F1205" s="34">
        <f t="shared" si="18"/>
        <v>-11645137.529999908</v>
      </c>
      <c r="G1205" s="20"/>
    </row>
    <row r="1206" spans="1:7" s="12" customFormat="1" ht="20.100000000000001" customHeight="1" x14ac:dyDescent="0.35">
      <c r="A1206" s="33">
        <v>44406</v>
      </c>
      <c r="B1206" s="21" t="s">
        <v>682</v>
      </c>
      <c r="C1206" s="13" t="s">
        <v>1124</v>
      </c>
      <c r="D1206" s="43"/>
      <c r="E1206" s="44">
        <v>64.8</v>
      </c>
      <c r="F1206" s="34">
        <f t="shared" si="18"/>
        <v>-11645202.329999909</v>
      </c>
      <c r="G1206" s="20"/>
    </row>
    <row r="1207" spans="1:7" s="12" customFormat="1" ht="20.100000000000001" customHeight="1" x14ac:dyDescent="0.35">
      <c r="A1207" s="33">
        <v>44406</v>
      </c>
      <c r="B1207" s="21" t="s">
        <v>683</v>
      </c>
      <c r="C1207" s="13" t="s">
        <v>1125</v>
      </c>
      <c r="D1207" s="43"/>
      <c r="E1207" s="44">
        <v>64.8</v>
      </c>
      <c r="F1207" s="34">
        <f t="shared" si="18"/>
        <v>-11645267.12999991</v>
      </c>
      <c r="G1207" s="20"/>
    </row>
    <row r="1208" spans="1:7" s="12" customFormat="1" ht="20.100000000000001" customHeight="1" x14ac:dyDescent="0.35">
      <c r="A1208" s="33">
        <v>44406</v>
      </c>
      <c r="B1208" s="21" t="s">
        <v>684</v>
      </c>
      <c r="C1208" s="13" t="s">
        <v>1126</v>
      </c>
      <c r="D1208" s="43"/>
      <c r="E1208" s="44">
        <v>63.9</v>
      </c>
      <c r="F1208" s="34">
        <f t="shared" si="18"/>
        <v>-11645331.02999991</v>
      </c>
      <c r="G1208" s="20"/>
    </row>
    <row r="1209" spans="1:7" s="12" customFormat="1" ht="20.100000000000001" customHeight="1" x14ac:dyDescent="0.35">
      <c r="A1209" s="33">
        <v>44406</v>
      </c>
      <c r="B1209" s="21" t="s">
        <v>685</v>
      </c>
      <c r="C1209" s="13" t="s">
        <v>51</v>
      </c>
      <c r="D1209" s="43"/>
      <c r="E1209" s="44">
        <v>58.73</v>
      </c>
      <c r="F1209" s="34">
        <f t="shared" si="18"/>
        <v>-11645389.75999991</v>
      </c>
      <c r="G1209" s="20"/>
    </row>
    <row r="1210" spans="1:7" s="12" customFormat="1" ht="20.100000000000001" customHeight="1" x14ac:dyDescent="0.35">
      <c r="A1210" s="33">
        <v>44406</v>
      </c>
      <c r="B1210" s="21" t="s">
        <v>686</v>
      </c>
      <c r="C1210" s="13" t="s">
        <v>51</v>
      </c>
      <c r="D1210" s="43"/>
      <c r="E1210" s="44">
        <v>58.73</v>
      </c>
      <c r="F1210" s="34">
        <f t="shared" si="18"/>
        <v>-11645448.489999911</v>
      </c>
      <c r="G1210" s="20"/>
    </row>
    <row r="1211" spans="1:7" s="12" customFormat="1" ht="20.100000000000001" customHeight="1" x14ac:dyDescent="0.35">
      <c r="A1211" s="33">
        <v>44406</v>
      </c>
      <c r="B1211" s="21" t="s">
        <v>687</v>
      </c>
      <c r="C1211" s="13" t="s">
        <v>51</v>
      </c>
      <c r="D1211" s="43"/>
      <c r="E1211" s="44">
        <v>58.73</v>
      </c>
      <c r="F1211" s="34">
        <f t="shared" si="18"/>
        <v>-11645507.219999911</v>
      </c>
      <c r="G1211" s="20"/>
    </row>
    <row r="1212" spans="1:7" s="12" customFormat="1" ht="20.100000000000001" customHeight="1" x14ac:dyDescent="0.35">
      <c r="A1212" s="33">
        <v>44406</v>
      </c>
      <c r="B1212" s="21" t="s">
        <v>688</v>
      </c>
      <c r="C1212" s="13" t="s">
        <v>1127</v>
      </c>
      <c r="D1212" s="43"/>
      <c r="E1212" s="44">
        <v>43.2</v>
      </c>
      <c r="F1212" s="34">
        <f t="shared" si="18"/>
        <v>-11645550.419999911</v>
      </c>
      <c r="G1212" s="20"/>
    </row>
    <row r="1213" spans="1:7" s="12" customFormat="1" ht="20.100000000000001" customHeight="1" x14ac:dyDescent="0.35">
      <c r="A1213" s="33">
        <v>44406</v>
      </c>
      <c r="B1213" s="21" t="s">
        <v>689</v>
      </c>
      <c r="C1213" s="13" t="s">
        <v>1128</v>
      </c>
      <c r="D1213" s="43"/>
      <c r="E1213" s="44">
        <v>43.2</v>
      </c>
      <c r="F1213" s="34">
        <f t="shared" si="18"/>
        <v>-11645593.61999991</v>
      </c>
      <c r="G1213" s="20"/>
    </row>
    <row r="1214" spans="1:7" s="12" customFormat="1" ht="20.100000000000001" customHeight="1" x14ac:dyDescent="0.35">
      <c r="A1214" s="33">
        <v>44406</v>
      </c>
      <c r="B1214" s="21" t="s">
        <v>690</v>
      </c>
      <c r="C1214" s="13" t="s">
        <v>1129</v>
      </c>
      <c r="D1214" s="43"/>
      <c r="E1214" s="44">
        <v>43.2</v>
      </c>
      <c r="F1214" s="34">
        <f t="shared" si="18"/>
        <v>-11645636.819999909</v>
      </c>
      <c r="G1214" s="20"/>
    </row>
    <row r="1215" spans="1:7" s="12" customFormat="1" ht="20.100000000000001" customHeight="1" x14ac:dyDescent="0.35">
      <c r="A1215" s="33">
        <v>44406</v>
      </c>
      <c r="B1215" s="21" t="s">
        <v>691</v>
      </c>
      <c r="C1215" s="13" t="s">
        <v>1130</v>
      </c>
      <c r="D1215" s="43"/>
      <c r="E1215" s="44">
        <v>30.08</v>
      </c>
      <c r="F1215" s="34">
        <f t="shared" si="18"/>
        <v>-11645666.899999909</v>
      </c>
      <c r="G1215" s="20"/>
    </row>
    <row r="1216" spans="1:7" s="12" customFormat="1" ht="20.100000000000001" customHeight="1" x14ac:dyDescent="0.35">
      <c r="A1216" s="33">
        <v>44406</v>
      </c>
      <c r="B1216" s="21" t="s">
        <v>692</v>
      </c>
      <c r="C1216" s="13" t="s">
        <v>51</v>
      </c>
      <c r="D1216" s="43"/>
      <c r="E1216" s="44">
        <v>27</v>
      </c>
      <c r="F1216" s="34">
        <f t="shared" si="18"/>
        <v>-11645693.899999909</v>
      </c>
      <c r="G1216" s="20"/>
    </row>
    <row r="1217" spans="1:7" s="12" customFormat="1" ht="20.100000000000001" customHeight="1" x14ac:dyDescent="0.35">
      <c r="A1217" s="33">
        <v>44406</v>
      </c>
      <c r="B1217" s="21" t="s">
        <v>693</v>
      </c>
      <c r="C1217" s="13" t="s">
        <v>51</v>
      </c>
      <c r="D1217" s="43"/>
      <c r="E1217" s="44">
        <v>27</v>
      </c>
      <c r="F1217" s="34">
        <f t="shared" si="18"/>
        <v>-11645720.899999909</v>
      </c>
      <c r="G1217" s="20"/>
    </row>
    <row r="1218" spans="1:7" s="12" customFormat="1" ht="20.100000000000001" customHeight="1" x14ac:dyDescent="0.35">
      <c r="A1218" s="33">
        <v>44406</v>
      </c>
      <c r="B1218" s="21" t="s">
        <v>694</v>
      </c>
      <c r="C1218" s="13" t="s">
        <v>51</v>
      </c>
      <c r="D1218" s="43"/>
      <c r="E1218" s="44">
        <v>27</v>
      </c>
      <c r="F1218" s="34">
        <f t="shared" si="18"/>
        <v>-11645747.899999909</v>
      </c>
      <c r="G1218" s="20"/>
    </row>
    <row r="1219" spans="1:7" s="12" customFormat="1" ht="20.100000000000001" customHeight="1" x14ac:dyDescent="0.35">
      <c r="A1219" s="33">
        <v>44406</v>
      </c>
      <c r="B1219" s="21" t="s">
        <v>695</v>
      </c>
      <c r="C1219" s="13" t="s">
        <v>51</v>
      </c>
      <c r="D1219" s="43"/>
      <c r="E1219" s="44">
        <v>27</v>
      </c>
      <c r="F1219" s="34">
        <f t="shared" si="18"/>
        <v>-11645774.899999909</v>
      </c>
      <c r="G1219" s="20"/>
    </row>
    <row r="1220" spans="1:7" s="12" customFormat="1" ht="20.100000000000001" customHeight="1" x14ac:dyDescent="0.35">
      <c r="A1220" s="33">
        <v>44406</v>
      </c>
      <c r="B1220" s="21" t="s">
        <v>696</v>
      </c>
      <c r="C1220" s="13" t="s">
        <v>51</v>
      </c>
      <c r="D1220" s="43"/>
      <c r="E1220" s="44">
        <v>27</v>
      </c>
      <c r="F1220" s="34">
        <f t="shared" si="18"/>
        <v>-11645801.899999909</v>
      </c>
      <c r="G1220" s="20"/>
    </row>
    <row r="1221" spans="1:7" s="12" customFormat="1" ht="20.100000000000001" customHeight="1" x14ac:dyDescent="0.35">
      <c r="A1221" s="33">
        <v>44406</v>
      </c>
      <c r="B1221" s="21" t="s">
        <v>697</v>
      </c>
      <c r="C1221" s="13" t="s">
        <v>1131</v>
      </c>
      <c r="D1221" s="43"/>
      <c r="E1221" s="44">
        <v>21.3</v>
      </c>
      <c r="F1221" s="34">
        <f t="shared" si="18"/>
        <v>-11645823.19999991</v>
      </c>
      <c r="G1221" s="20"/>
    </row>
    <row r="1222" spans="1:7" s="12" customFormat="1" ht="20.100000000000001" customHeight="1" x14ac:dyDescent="0.35">
      <c r="A1222" s="33">
        <v>44406</v>
      </c>
      <c r="B1222" s="21" t="s">
        <v>698</v>
      </c>
      <c r="C1222" s="13" t="s">
        <v>1132</v>
      </c>
      <c r="D1222" s="43"/>
      <c r="E1222" s="44">
        <v>21.3</v>
      </c>
      <c r="F1222" s="34">
        <f t="shared" si="18"/>
        <v>-11645844.499999911</v>
      </c>
      <c r="G1222" s="20"/>
    </row>
    <row r="1223" spans="1:7" s="12" customFormat="1" ht="20.100000000000001" customHeight="1" x14ac:dyDescent="0.35">
      <c r="A1223" s="33">
        <v>44406</v>
      </c>
      <c r="B1223" s="21" t="s">
        <v>699</v>
      </c>
      <c r="C1223" s="13" t="s">
        <v>1133</v>
      </c>
      <c r="D1223" s="43"/>
      <c r="E1223" s="44">
        <v>15.96</v>
      </c>
      <c r="F1223" s="34">
        <f t="shared" si="18"/>
        <v>-11645860.459999911</v>
      </c>
      <c r="G1223" s="20"/>
    </row>
    <row r="1224" spans="1:7" s="12" customFormat="1" ht="20.100000000000001" customHeight="1" x14ac:dyDescent="0.35">
      <c r="A1224" s="33">
        <v>44406</v>
      </c>
      <c r="B1224" s="21" t="s">
        <v>700</v>
      </c>
      <c r="C1224" s="13" t="s">
        <v>1134</v>
      </c>
      <c r="D1224" s="43"/>
      <c r="E1224" s="44">
        <v>13.23</v>
      </c>
      <c r="F1224" s="34">
        <f t="shared" si="18"/>
        <v>-11645873.689999912</v>
      </c>
      <c r="G1224" s="20"/>
    </row>
    <row r="1225" spans="1:7" s="12" customFormat="1" ht="20.100000000000001" customHeight="1" x14ac:dyDescent="0.35">
      <c r="A1225" s="33">
        <v>44406</v>
      </c>
      <c r="B1225" s="21" t="s">
        <v>701</v>
      </c>
      <c r="C1225" s="13" t="s">
        <v>1135</v>
      </c>
      <c r="D1225" s="43"/>
      <c r="E1225" s="44">
        <v>11.44</v>
      </c>
      <c r="F1225" s="34">
        <f t="shared" si="18"/>
        <v>-11645885.129999911</v>
      </c>
      <c r="G1225" s="20"/>
    </row>
    <row r="1226" spans="1:7" s="12" customFormat="1" ht="20.100000000000001" customHeight="1" x14ac:dyDescent="0.35">
      <c r="A1226" s="33">
        <v>44406</v>
      </c>
      <c r="B1226" s="21" t="s">
        <v>702</v>
      </c>
      <c r="C1226" s="13" t="s">
        <v>1136</v>
      </c>
      <c r="D1226" s="43"/>
      <c r="E1226" s="44">
        <v>10.59</v>
      </c>
      <c r="F1226" s="34">
        <f t="shared" si="18"/>
        <v>-11645895.719999911</v>
      </c>
      <c r="G1226" s="20"/>
    </row>
    <row r="1227" spans="1:7" s="12" customFormat="1" ht="20.100000000000001" customHeight="1" x14ac:dyDescent="0.35">
      <c r="A1227" s="33">
        <v>44406</v>
      </c>
      <c r="B1227" s="21" t="s">
        <v>703</v>
      </c>
      <c r="C1227" s="13" t="s">
        <v>1137</v>
      </c>
      <c r="D1227" s="43"/>
      <c r="E1227" s="44">
        <v>9.27</v>
      </c>
      <c r="F1227" s="34">
        <f t="shared" si="18"/>
        <v>-11645904.989999911</v>
      </c>
      <c r="G1227" s="20"/>
    </row>
    <row r="1228" spans="1:7" s="12" customFormat="1" ht="20.100000000000001" customHeight="1" x14ac:dyDescent="0.35">
      <c r="A1228" s="33">
        <v>44406</v>
      </c>
      <c r="B1228" s="21">
        <v>52608</v>
      </c>
      <c r="C1228" s="13" t="s">
        <v>1252</v>
      </c>
      <c r="D1228" s="43"/>
      <c r="E1228" s="43">
        <v>23000</v>
      </c>
      <c r="F1228" s="34">
        <f t="shared" si="18"/>
        <v>-11668904.989999911</v>
      </c>
      <c r="G1228" s="20"/>
    </row>
    <row r="1229" spans="1:7" s="12" customFormat="1" ht="20.100000000000001" customHeight="1" x14ac:dyDescent="0.35">
      <c r="A1229" s="33">
        <v>44406</v>
      </c>
      <c r="B1229" s="21">
        <v>52609</v>
      </c>
      <c r="C1229" s="13" t="s">
        <v>1252</v>
      </c>
      <c r="D1229" s="43"/>
      <c r="E1229" s="43">
        <v>20461</v>
      </c>
      <c r="F1229" s="34">
        <f t="shared" si="18"/>
        <v>-11689365.989999911</v>
      </c>
      <c r="G1229" s="20"/>
    </row>
    <row r="1230" spans="1:7" s="12" customFormat="1" ht="20.100000000000001" customHeight="1" x14ac:dyDescent="0.35">
      <c r="A1230" s="33">
        <v>44406</v>
      </c>
      <c r="B1230" s="21">
        <v>52610</v>
      </c>
      <c r="C1230" s="13" t="s">
        <v>1252</v>
      </c>
      <c r="D1230" s="43"/>
      <c r="E1230" s="43">
        <v>22200</v>
      </c>
      <c r="F1230" s="34">
        <f t="shared" si="18"/>
        <v>-11711565.989999911</v>
      </c>
      <c r="G1230" s="20"/>
    </row>
    <row r="1231" spans="1:7" s="12" customFormat="1" ht="20.100000000000001" customHeight="1" x14ac:dyDescent="0.35">
      <c r="A1231" s="33">
        <v>44406</v>
      </c>
      <c r="B1231" s="21">
        <v>52611</v>
      </c>
      <c r="C1231" s="13" t="s">
        <v>1400</v>
      </c>
      <c r="D1231" s="43"/>
      <c r="E1231" s="43">
        <v>49347.06</v>
      </c>
      <c r="F1231" s="34">
        <f t="shared" si="18"/>
        <v>-11760913.049999911</v>
      </c>
      <c r="G1231" s="20"/>
    </row>
    <row r="1232" spans="1:7" s="12" customFormat="1" ht="20.100000000000001" customHeight="1" x14ac:dyDescent="0.35">
      <c r="A1232" s="33">
        <v>44406</v>
      </c>
      <c r="B1232" s="21">
        <v>52612</v>
      </c>
      <c r="C1232" s="13" t="s">
        <v>1401</v>
      </c>
      <c r="D1232" s="43"/>
      <c r="E1232" s="43">
        <v>27657.96</v>
      </c>
      <c r="F1232" s="34">
        <f t="shared" si="18"/>
        <v>-11788571.009999912</v>
      </c>
      <c r="G1232" s="20"/>
    </row>
    <row r="1233" spans="1:7" s="12" customFormat="1" ht="20.100000000000001" customHeight="1" x14ac:dyDescent="0.35">
      <c r="A1233" s="33">
        <v>44407</v>
      </c>
      <c r="B1233" s="21" t="s">
        <v>46</v>
      </c>
      <c r="C1233" s="13" t="s">
        <v>47</v>
      </c>
      <c r="D1233" s="43"/>
      <c r="E1233" s="44">
        <v>175</v>
      </c>
      <c r="F1233" s="34">
        <f t="shared" si="18"/>
        <v>-11788746.009999912</v>
      </c>
      <c r="G1233" s="20"/>
    </row>
    <row r="1234" spans="1:7" s="12" customFormat="1" ht="20.100000000000001" customHeight="1" x14ac:dyDescent="0.35">
      <c r="A1234" s="33">
        <v>44407</v>
      </c>
      <c r="B1234" s="21" t="s">
        <v>704</v>
      </c>
      <c r="C1234" s="13" t="s">
        <v>735</v>
      </c>
      <c r="D1234" s="43"/>
      <c r="E1234" s="44">
        <v>4200</v>
      </c>
      <c r="F1234" s="34">
        <f t="shared" ref="F1234:F1294" si="19">F1233-E1234+D1234</f>
        <v>-11792946.009999912</v>
      </c>
      <c r="G1234" s="20"/>
    </row>
    <row r="1235" spans="1:7" s="12" customFormat="1" ht="20.100000000000001" customHeight="1" x14ac:dyDescent="0.35">
      <c r="A1235" s="33">
        <v>44407</v>
      </c>
      <c r="B1235" s="21" t="s">
        <v>705</v>
      </c>
      <c r="C1235" s="13" t="s">
        <v>736</v>
      </c>
      <c r="D1235" s="43"/>
      <c r="E1235" s="44">
        <v>280350</v>
      </c>
      <c r="F1235" s="34">
        <f t="shared" si="19"/>
        <v>-12073296.009999912</v>
      </c>
      <c r="G1235" s="20"/>
    </row>
    <row r="1236" spans="1:7" s="12" customFormat="1" ht="20.100000000000001" customHeight="1" x14ac:dyDescent="0.35">
      <c r="A1236" s="33">
        <v>44407</v>
      </c>
      <c r="B1236" s="21" t="s">
        <v>52</v>
      </c>
      <c r="C1236" s="13" t="s">
        <v>48</v>
      </c>
      <c r="D1236" s="43"/>
      <c r="E1236" s="44">
        <v>6965.28</v>
      </c>
      <c r="F1236" s="34">
        <f t="shared" si="19"/>
        <v>-12080261.289999912</v>
      </c>
      <c r="G1236" s="20"/>
    </row>
    <row r="1237" spans="1:7" s="12" customFormat="1" ht="20.100000000000001" customHeight="1" x14ac:dyDescent="0.35">
      <c r="A1237" s="33">
        <v>44407</v>
      </c>
      <c r="B1237" s="21" t="s">
        <v>52</v>
      </c>
      <c r="C1237" s="13" t="s">
        <v>48</v>
      </c>
      <c r="D1237" s="43"/>
      <c r="E1237" s="44">
        <v>1400</v>
      </c>
      <c r="F1237" s="34">
        <f t="shared" si="19"/>
        <v>-12081661.289999912</v>
      </c>
      <c r="G1237" s="20"/>
    </row>
    <row r="1238" spans="1:7" s="12" customFormat="1" ht="20.100000000000001" customHeight="1" x14ac:dyDescent="0.35">
      <c r="A1238" s="33">
        <v>44407</v>
      </c>
      <c r="B1238" s="21" t="s">
        <v>52</v>
      </c>
      <c r="C1238" s="13" t="s">
        <v>48</v>
      </c>
      <c r="D1238" s="43"/>
      <c r="E1238" s="44">
        <v>4600</v>
      </c>
      <c r="F1238" s="34">
        <f t="shared" si="19"/>
        <v>-12086261.289999912</v>
      </c>
      <c r="G1238" s="20"/>
    </row>
    <row r="1239" spans="1:7" s="12" customFormat="1" ht="20.100000000000001" customHeight="1" x14ac:dyDescent="0.35">
      <c r="A1239" s="33">
        <v>44407</v>
      </c>
      <c r="B1239" s="21" t="s">
        <v>52</v>
      </c>
      <c r="C1239" s="13" t="s">
        <v>48</v>
      </c>
      <c r="D1239" s="43"/>
      <c r="E1239" s="44">
        <v>3600</v>
      </c>
      <c r="F1239" s="34">
        <f t="shared" si="19"/>
        <v>-12089861.289999912</v>
      </c>
      <c r="G1239" s="20"/>
    </row>
    <row r="1240" spans="1:7" s="12" customFormat="1" ht="20.100000000000001" customHeight="1" x14ac:dyDescent="0.35">
      <c r="A1240" s="33">
        <v>44407</v>
      </c>
      <c r="B1240" s="21" t="s">
        <v>52</v>
      </c>
      <c r="C1240" s="13" t="s">
        <v>48</v>
      </c>
      <c r="D1240" s="43"/>
      <c r="E1240" s="44">
        <v>2900</v>
      </c>
      <c r="F1240" s="34">
        <f t="shared" si="19"/>
        <v>-12092761.289999912</v>
      </c>
      <c r="G1240" s="20"/>
    </row>
    <row r="1241" spans="1:7" s="12" customFormat="1" ht="20.100000000000001" customHeight="1" x14ac:dyDescent="0.35">
      <c r="A1241" s="33">
        <v>44407</v>
      </c>
      <c r="B1241" s="21" t="s">
        <v>52</v>
      </c>
      <c r="C1241" s="13" t="s">
        <v>48</v>
      </c>
      <c r="D1241" s="43"/>
      <c r="E1241" s="44">
        <v>9950</v>
      </c>
      <c r="F1241" s="34">
        <f t="shared" si="19"/>
        <v>-12102711.289999912</v>
      </c>
      <c r="G1241" s="20"/>
    </row>
    <row r="1242" spans="1:7" s="12" customFormat="1" ht="20.100000000000001" customHeight="1" x14ac:dyDescent="0.35">
      <c r="A1242" s="33">
        <v>44407</v>
      </c>
      <c r="B1242" s="21" t="s">
        <v>52</v>
      </c>
      <c r="C1242" s="13" t="s">
        <v>48</v>
      </c>
      <c r="D1242" s="43"/>
      <c r="E1242" s="44">
        <v>900</v>
      </c>
      <c r="F1242" s="34">
        <f t="shared" si="19"/>
        <v>-12103611.289999912</v>
      </c>
      <c r="G1242" s="20"/>
    </row>
    <row r="1243" spans="1:7" s="12" customFormat="1" ht="20.100000000000001" customHeight="1" x14ac:dyDescent="0.35">
      <c r="A1243" s="33">
        <v>44407</v>
      </c>
      <c r="B1243" s="21" t="s">
        <v>52</v>
      </c>
      <c r="C1243" s="13" t="s">
        <v>48</v>
      </c>
      <c r="D1243" s="43"/>
      <c r="E1243" s="44">
        <v>39150</v>
      </c>
      <c r="F1243" s="34">
        <f t="shared" si="19"/>
        <v>-12142761.289999912</v>
      </c>
      <c r="G1243" s="20"/>
    </row>
    <row r="1244" spans="1:7" s="12" customFormat="1" ht="20.100000000000001" customHeight="1" x14ac:dyDescent="0.35">
      <c r="A1244" s="33">
        <v>44407</v>
      </c>
      <c r="B1244" s="21" t="s">
        <v>52</v>
      </c>
      <c r="C1244" s="13" t="s">
        <v>48</v>
      </c>
      <c r="D1244" s="43"/>
      <c r="E1244" s="44">
        <v>18000</v>
      </c>
      <c r="F1244" s="34">
        <f t="shared" si="19"/>
        <v>-12160761.289999912</v>
      </c>
      <c r="G1244" s="20"/>
    </row>
    <row r="1245" spans="1:7" s="12" customFormat="1" ht="20.100000000000001" customHeight="1" x14ac:dyDescent="0.35">
      <c r="A1245" s="33">
        <v>44407</v>
      </c>
      <c r="B1245" s="21" t="s">
        <v>52</v>
      </c>
      <c r="C1245" s="13" t="s">
        <v>48</v>
      </c>
      <c r="D1245" s="43"/>
      <c r="E1245" s="44">
        <v>9384</v>
      </c>
      <c r="F1245" s="34">
        <f t="shared" si="19"/>
        <v>-12170145.289999912</v>
      </c>
      <c r="G1245" s="20"/>
    </row>
    <row r="1246" spans="1:7" s="12" customFormat="1" ht="20.100000000000001" customHeight="1" x14ac:dyDescent="0.35">
      <c r="A1246" s="33">
        <v>44407</v>
      </c>
      <c r="B1246" s="21" t="s">
        <v>706</v>
      </c>
      <c r="C1246" s="13" t="s">
        <v>1138</v>
      </c>
      <c r="D1246" s="43"/>
      <c r="E1246" s="44">
        <v>248.33</v>
      </c>
      <c r="F1246" s="34">
        <f t="shared" si="19"/>
        <v>-12170393.619999912</v>
      </c>
      <c r="G1246" s="20"/>
    </row>
    <row r="1247" spans="1:7" s="12" customFormat="1" ht="20.100000000000001" customHeight="1" x14ac:dyDescent="0.35">
      <c r="A1247" s="33">
        <v>44407</v>
      </c>
      <c r="B1247" s="21" t="s">
        <v>707</v>
      </c>
      <c r="C1247" s="13" t="s">
        <v>1139</v>
      </c>
      <c r="D1247" s="43"/>
      <c r="E1247" s="44">
        <v>242.02</v>
      </c>
      <c r="F1247" s="34">
        <f t="shared" si="19"/>
        <v>-12170635.639999911</v>
      </c>
      <c r="G1247" s="20"/>
    </row>
    <row r="1248" spans="1:7" s="12" customFormat="1" ht="20.100000000000001" customHeight="1" x14ac:dyDescent="0.35">
      <c r="A1248" s="33">
        <v>44407</v>
      </c>
      <c r="B1248" s="21" t="s">
        <v>708</v>
      </c>
      <c r="C1248" s="13" t="s">
        <v>1140</v>
      </c>
      <c r="D1248" s="43"/>
      <c r="E1248" s="44">
        <v>216.2</v>
      </c>
      <c r="F1248" s="34">
        <f t="shared" si="19"/>
        <v>-12170851.83999991</v>
      </c>
      <c r="G1248" s="20"/>
    </row>
    <row r="1249" spans="1:7" s="12" customFormat="1" ht="20.100000000000001" customHeight="1" x14ac:dyDescent="0.35">
      <c r="A1249" s="33">
        <v>44407</v>
      </c>
      <c r="B1249" s="21" t="s">
        <v>709</v>
      </c>
      <c r="C1249" s="13" t="s">
        <v>1141</v>
      </c>
      <c r="D1249" s="43"/>
      <c r="E1249" s="44">
        <v>214.33</v>
      </c>
      <c r="F1249" s="34">
        <f t="shared" si="19"/>
        <v>-12171066.169999911</v>
      </c>
      <c r="G1249" s="20"/>
    </row>
    <row r="1250" spans="1:7" s="12" customFormat="1" ht="20.100000000000001" customHeight="1" x14ac:dyDescent="0.35">
      <c r="A1250" s="33">
        <v>44407</v>
      </c>
      <c r="B1250" s="21" t="s">
        <v>710</v>
      </c>
      <c r="C1250" s="13" t="s">
        <v>1142</v>
      </c>
      <c r="D1250" s="43"/>
      <c r="E1250" s="44">
        <v>198.66</v>
      </c>
      <c r="F1250" s="34">
        <f t="shared" si="19"/>
        <v>-12171264.829999911</v>
      </c>
      <c r="G1250" s="20"/>
    </row>
    <row r="1251" spans="1:7" s="12" customFormat="1" ht="20.100000000000001" customHeight="1" x14ac:dyDescent="0.35">
      <c r="A1251" s="33">
        <v>44407</v>
      </c>
      <c r="B1251" s="21" t="s">
        <v>711</v>
      </c>
      <c r="C1251" s="13" t="s">
        <v>1143</v>
      </c>
      <c r="D1251" s="43"/>
      <c r="E1251" s="44">
        <v>161.44</v>
      </c>
      <c r="F1251" s="34">
        <f t="shared" si="19"/>
        <v>-12171426.26999991</v>
      </c>
      <c r="G1251" s="20"/>
    </row>
    <row r="1252" spans="1:7" s="12" customFormat="1" ht="20.100000000000001" customHeight="1" x14ac:dyDescent="0.35">
      <c r="A1252" s="33">
        <v>44407</v>
      </c>
      <c r="B1252" s="21" t="s">
        <v>712</v>
      </c>
      <c r="C1252" s="13" t="s">
        <v>1144</v>
      </c>
      <c r="D1252" s="43"/>
      <c r="E1252" s="44">
        <v>119.02</v>
      </c>
      <c r="F1252" s="34">
        <f t="shared" si="19"/>
        <v>-12171545.28999991</v>
      </c>
      <c r="G1252" s="20"/>
    </row>
    <row r="1253" spans="1:7" s="12" customFormat="1" ht="20.100000000000001" customHeight="1" x14ac:dyDescent="0.35">
      <c r="A1253" s="33">
        <v>44407</v>
      </c>
      <c r="B1253" s="21" t="s">
        <v>713</v>
      </c>
      <c r="C1253" s="13" t="s">
        <v>1145</v>
      </c>
      <c r="D1253" s="43"/>
      <c r="E1253" s="44">
        <v>91.8</v>
      </c>
      <c r="F1253" s="34">
        <f t="shared" si="19"/>
        <v>-12171637.08999991</v>
      </c>
      <c r="G1253" s="20"/>
    </row>
    <row r="1254" spans="1:7" s="12" customFormat="1" ht="20.100000000000001" customHeight="1" x14ac:dyDescent="0.35">
      <c r="A1254" s="33">
        <v>44407</v>
      </c>
      <c r="B1254" s="21" t="s">
        <v>714</v>
      </c>
      <c r="C1254" s="13" t="s">
        <v>1146</v>
      </c>
      <c r="D1254" s="43"/>
      <c r="E1254" s="44">
        <v>86.4</v>
      </c>
      <c r="F1254" s="34">
        <f t="shared" si="19"/>
        <v>-12171723.489999911</v>
      </c>
      <c r="G1254" s="20"/>
    </row>
    <row r="1255" spans="1:7" s="12" customFormat="1" ht="20.100000000000001" customHeight="1" x14ac:dyDescent="0.35">
      <c r="A1255" s="33">
        <v>44407</v>
      </c>
      <c r="B1255" s="21" t="s">
        <v>715</v>
      </c>
      <c r="C1255" s="13" t="s">
        <v>1147</v>
      </c>
      <c r="D1255" s="43"/>
      <c r="E1255" s="44">
        <v>86.4</v>
      </c>
      <c r="F1255" s="34">
        <f t="shared" si="19"/>
        <v>-12171809.889999911</v>
      </c>
      <c r="G1255" s="20"/>
    </row>
    <row r="1256" spans="1:7" s="12" customFormat="1" ht="20.100000000000001" customHeight="1" x14ac:dyDescent="0.35">
      <c r="A1256" s="33">
        <v>44407</v>
      </c>
      <c r="B1256" s="21" t="s">
        <v>716</v>
      </c>
      <c r="C1256" s="13" t="s">
        <v>1148</v>
      </c>
      <c r="D1256" s="43"/>
      <c r="E1256" s="44">
        <v>83.39</v>
      </c>
      <c r="F1256" s="34">
        <f t="shared" si="19"/>
        <v>-12171893.279999912</v>
      </c>
      <c r="G1256" s="20"/>
    </row>
    <row r="1257" spans="1:7" s="12" customFormat="1" ht="20.100000000000001" customHeight="1" x14ac:dyDescent="0.35">
      <c r="A1257" s="33">
        <v>44407</v>
      </c>
      <c r="B1257" s="21" t="s">
        <v>717</v>
      </c>
      <c r="C1257" s="13" t="s">
        <v>1149</v>
      </c>
      <c r="D1257" s="43"/>
      <c r="E1257" s="44">
        <v>81</v>
      </c>
      <c r="F1257" s="34">
        <f t="shared" si="19"/>
        <v>-12171974.279999912</v>
      </c>
      <c r="G1257" s="20"/>
    </row>
    <row r="1258" spans="1:7" s="12" customFormat="1" ht="20.100000000000001" customHeight="1" x14ac:dyDescent="0.35">
      <c r="A1258" s="33">
        <v>44407</v>
      </c>
      <c r="B1258" s="21" t="s">
        <v>718</v>
      </c>
      <c r="C1258" s="13" t="s">
        <v>1150</v>
      </c>
      <c r="D1258" s="43"/>
      <c r="E1258" s="44">
        <v>70.5</v>
      </c>
      <c r="F1258" s="34">
        <f t="shared" si="19"/>
        <v>-12172044.779999912</v>
      </c>
      <c r="G1258" s="20"/>
    </row>
    <row r="1259" spans="1:7" s="12" customFormat="1" ht="20.100000000000001" customHeight="1" x14ac:dyDescent="0.35">
      <c r="A1259" s="33">
        <v>44407</v>
      </c>
      <c r="B1259" s="21" t="s">
        <v>719</v>
      </c>
      <c r="C1259" s="13" t="s">
        <v>1151</v>
      </c>
      <c r="D1259" s="43"/>
      <c r="E1259" s="44">
        <v>56.25</v>
      </c>
      <c r="F1259" s="34">
        <f t="shared" si="19"/>
        <v>-12172101.029999912</v>
      </c>
      <c r="G1259" s="20"/>
    </row>
    <row r="1260" spans="1:7" s="12" customFormat="1" ht="20.100000000000001" customHeight="1" x14ac:dyDescent="0.35">
      <c r="A1260" s="33">
        <v>44407</v>
      </c>
      <c r="B1260" s="21" t="s">
        <v>720</v>
      </c>
      <c r="C1260" s="13" t="s">
        <v>1152</v>
      </c>
      <c r="D1260" s="43"/>
      <c r="E1260" s="44">
        <v>24.03</v>
      </c>
      <c r="F1260" s="34">
        <f t="shared" si="19"/>
        <v>-12172125.059999911</v>
      </c>
      <c r="G1260" s="20"/>
    </row>
    <row r="1261" spans="1:7" s="12" customFormat="1" ht="20.100000000000001" customHeight="1" x14ac:dyDescent="0.35">
      <c r="A1261" s="33">
        <v>44407</v>
      </c>
      <c r="B1261" s="21" t="s">
        <v>721</v>
      </c>
      <c r="C1261" s="13" t="s">
        <v>1153</v>
      </c>
      <c r="D1261" s="43"/>
      <c r="E1261" s="44">
        <v>20.59</v>
      </c>
      <c r="F1261" s="34">
        <f t="shared" si="19"/>
        <v>-12172145.649999911</v>
      </c>
      <c r="G1261" s="20"/>
    </row>
    <row r="1262" spans="1:7" s="12" customFormat="1" ht="20.100000000000001" customHeight="1" x14ac:dyDescent="0.35">
      <c r="A1262" s="33">
        <v>44407</v>
      </c>
      <c r="B1262" s="21" t="s">
        <v>722</v>
      </c>
      <c r="C1262" s="13" t="s">
        <v>1154</v>
      </c>
      <c r="D1262" s="43"/>
      <c r="E1262" s="44">
        <v>17.64</v>
      </c>
      <c r="F1262" s="34">
        <f t="shared" si="19"/>
        <v>-12172163.289999912</v>
      </c>
      <c r="G1262" s="20"/>
    </row>
    <row r="1263" spans="1:7" s="12" customFormat="1" ht="20.100000000000001" customHeight="1" x14ac:dyDescent="0.35">
      <c r="A1263" s="33">
        <v>44407</v>
      </c>
      <c r="B1263" s="21" t="s">
        <v>1423</v>
      </c>
      <c r="C1263" s="13" t="s">
        <v>1424</v>
      </c>
      <c r="D1263" s="43"/>
      <c r="E1263" s="44">
        <v>3500</v>
      </c>
      <c r="F1263" s="34">
        <f t="shared" si="19"/>
        <v>-12175663.289999912</v>
      </c>
      <c r="G1263" s="20"/>
    </row>
    <row r="1264" spans="1:7" s="12" customFormat="1" ht="20.100000000000001" customHeight="1" x14ac:dyDescent="0.35">
      <c r="A1264" s="33">
        <v>44407</v>
      </c>
      <c r="B1264" s="21" t="s">
        <v>723</v>
      </c>
      <c r="C1264" s="13" t="s">
        <v>1155</v>
      </c>
      <c r="D1264" s="43"/>
      <c r="E1264" s="44">
        <v>4.58</v>
      </c>
      <c r="F1264" s="34">
        <f t="shared" si="19"/>
        <v>-12175667.869999912</v>
      </c>
      <c r="G1264" s="20"/>
    </row>
    <row r="1265" spans="1:7" s="12" customFormat="1" ht="20.100000000000001" customHeight="1" x14ac:dyDescent="0.35">
      <c r="A1265" s="33">
        <v>44407</v>
      </c>
      <c r="B1265" s="21">
        <v>52613</v>
      </c>
      <c r="C1265" s="13" t="s">
        <v>1402</v>
      </c>
      <c r="D1265" s="43"/>
      <c r="E1265" s="43">
        <v>350000</v>
      </c>
      <c r="F1265" s="34">
        <f t="shared" si="19"/>
        <v>-12525667.869999912</v>
      </c>
      <c r="G1265" s="20"/>
    </row>
    <row r="1266" spans="1:7" s="12" customFormat="1" ht="20.100000000000001" customHeight="1" x14ac:dyDescent="0.35">
      <c r="A1266" s="33">
        <v>44407</v>
      </c>
      <c r="B1266" s="21">
        <v>52614</v>
      </c>
      <c r="C1266" s="13" t="s">
        <v>1403</v>
      </c>
      <c r="D1266" s="43"/>
      <c r="E1266" s="43">
        <v>98800</v>
      </c>
      <c r="F1266" s="34">
        <f t="shared" si="19"/>
        <v>-12624467.869999912</v>
      </c>
      <c r="G1266" s="20"/>
    </row>
    <row r="1267" spans="1:7" s="12" customFormat="1" ht="20.100000000000001" customHeight="1" x14ac:dyDescent="0.35">
      <c r="A1267" s="33">
        <v>44407</v>
      </c>
      <c r="B1267" s="21">
        <v>52615</v>
      </c>
      <c r="C1267" s="13" t="s">
        <v>1404</v>
      </c>
      <c r="D1267" s="43"/>
      <c r="E1267" s="43">
        <v>158884.78</v>
      </c>
      <c r="F1267" s="34">
        <f t="shared" si="19"/>
        <v>-12783352.649999911</v>
      </c>
      <c r="G1267" s="20"/>
    </row>
    <row r="1268" spans="1:7" s="12" customFormat="1" ht="20.100000000000001" customHeight="1" x14ac:dyDescent="0.35">
      <c r="A1268" s="33">
        <v>44407</v>
      </c>
      <c r="B1268" s="21">
        <v>52616</v>
      </c>
      <c r="C1268" s="13" t="s">
        <v>1405</v>
      </c>
      <c r="D1268" s="43"/>
      <c r="E1268" s="43">
        <v>6000</v>
      </c>
      <c r="F1268" s="34">
        <f t="shared" si="19"/>
        <v>-12789352.649999911</v>
      </c>
      <c r="G1268" s="20"/>
    </row>
    <row r="1269" spans="1:7" s="12" customFormat="1" ht="20.100000000000001" customHeight="1" x14ac:dyDescent="0.35">
      <c r="A1269" s="33">
        <v>44407</v>
      </c>
      <c r="B1269" s="21">
        <v>52617</v>
      </c>
      <c r="C1269" s="13" t="s">
        <v>1406</v>
      </c>
      <c r="D1269" s="43"/>
      <c r="E1269" s="43">
        <v>17820</v>
      </c>
      <c r="F1269" s="34">
        <f t="shared" si="19"/>
        <v>-12807172.649999911</v>
      </c>
      <c r="G1269" s="20"/>
    </row>
    <row r="1270" spans="1:7" s="12" customFormat="1" ht="20.100000000000001" customHeight="1" x14ac:dyDescent="0.35">
      <c r="A1270" s="33">
        <v>44407</v>
      </c>
      <c r="B1270" s="21">
        <v>52618</v>
      </c>
      <c r="C1270" s="13" t="s">
        <v>1407</v>
      </c>
      <c r="D1270" s="43"/>
      <c r="E1270" s="43">
        <v>35437.5</v>
      </c>
      <c r="F1270" s="34">
        <f t="shared" si="19"/>
        <v>-12842610.149999911</v>
      </c>
      <c r="G1270" s="20"/>
    </row>
    <row r="1271" spans="1:7" s="12" customFormat="1" ht="20.100000000000001" customHeight="1" x14ac:dyDescent="0.35">
      <c r="A1271" s="33">
        <v>44407</v>
      </c>
      <c r="B1271" s="21">
        <v>52619</v>
      </c>
      <c r="C1271" s="13" t="s">
        <v>23</v>
      </c>
      <c r="D1271" s="43"/>
      <c r="E1271" s="43">
        <v>58500</v>
      </c>
      <c r="F1271" s="34">
        <f t="shared" si="19"/>
        <v>-12901110.149999911</v>
      </c>
      <c r="G1271" s="20"/>
    </row>
    <row r="1272" spans="1:7" s="12" customFormat="1" ht="20.100000000000001" customHeight="1" x14ac:dyDescent="0.35">
      <c r="A1272" s="33">
        <v>44407</v>
      </c>
      <c r="B1272" s="21">
        <v>52620</v>
      </c>
      <c r="C1272" s="13" t="s">
        <v>1408</v>
      </c>
      <c r="D1272" s="43"/>
      <c r="E1272" s="43">
        <v>50000</v>
      </c>
      <c r="F1272" s="34">
        <f t="shared" si="19"/>
        <v>-12951110.149999911</v>
      </c>
      <c r="G1272" s="20"/>
    </row>
    <row r="1273" spans="1:7" s="12" customFormat="1" ht="20.100000000000001" customHeight="1" x14ac:dyDescent="0.35">
      <c r="A1273" s="33">
        <v>44407</v>
      </c>
      <c r="B1273" s="21">
        <v>52621</v>
      </c>
      <c r="C1273" s="13" t="s">
        <v>1409</v>
      </c>
      <c r="D1273" s="43"/>
      <c r="E1273" s="43">
        <v>54000</v>
      </c>
      <c r="F1273" s="34">
        <f t="shared" si="19"/>
        <v>-13005110.149999911</v>
      </c>
      <c r="G1273" s="20"/>
    </row>
    <row r="1274" spans="1:7" s="12" customFormat="1" ht="20.100000000000001" customHeight="1" x14ac:dyDescent="0.35">
      <c r="A1274" s="33">
        <v>44407</v>
      </c>
      <c r="B1274" s="21">
        <v>52622</v>
      </c>
      <c r="C1274" s="13" t="s">
        <v>1410</v>
      </c>
      <c r="D1274" s="43"/>
      <c r="E1274" s="43">
        <v>16140</v>
      </c>
      <c r="F1274" s="34">
        <f t="shared" si="19"/>
        <v>-13021250.149999911</v>
      </c>
      <c r="G1274" s="20"/>
    </row>
    <row r="1275" spans="1:7" s="12" customFormat="1" ht="20.100000000000001" customHeight="1" x14ac:dyDescent="0.35">
      <c r="A1275" s="33">
        <v>44407</v>
      </c>
      <c r="B1275" s="21">
        <v>52623</v>
      </c>
      <c r="C1275" s="13" t="s">
        <v>32</v>
      </c>
      <c r="D1275" s="43"/>
      <c r="E1275" s="43">
        <v>39157.370000000003</v>
      </c>
      <c r="F1275" s="34">
        <f t="shared" si="19"/>
        <v>-13060407.51999991</v>
      </c>
      <c r="G1275" s="20"/>
    </row>
    <row r="1276" spans="1:7" s="12" customFormat="1" ht="20.100000000000001" customHeight="1" x14ac:dyDescent="0.35">
      <c r="A1276" s="33">
        <v>44407</v>
      </c>
      <c r="B1276" s="21">
        <v>52624</v>
      </c>
      <c r="C1276" s="13" t="s">
        <v>1411</v>
      </c>
      <c r="D1276" s="43"/>
      <c r="E1276" s="43">
        <v>807345.45000000007</v>
      </c>
      <c r="F1276" s="34">
        <f t="shared" si="19"/>
        <v>-13867752.969999909</v>
      </c>
      <c r="G1276" s="20"/>
    </row>
    <row r="1277" spans="1:7" s="12" customFormat="1" ht="20.100000000000001" customHeight="1" x14ac:dyDescent="0.35">
      <c r="A1277" s="33">
        <v>44407</v>
      </c>
      <c r="B1277" s="21">
        <v>52625</v>
      </c>
      <c r="C1277" s="13" t="s">
        <v>1412</v>
      </c>
      <c r="D1277" s="43"/>
      <c r="E1277" s="43">
        <v>50000</v>
      </c>
      <c r="F1277" s="34">
        <f t="shared" si="19"/>
        <v>-13917752.969999909</v>
      </c>
      <c r="G1277" s="20"/>
    </row>
    <row r="1278" spans="1:7" s="12" customFormat="1" ht="20.100000000000001" customHeight="1" x14ac:dyDescent="0.35">
      <c r="A1278" s="33">
        <v>44407</v>
      </c>
      <c r="B1278" s="21">
        <v>52626</v>
      </c>
      <c r="C1278" s="13" t="s">
        <v>1206</v>
      </c>
      <c r="D1278" s="43"/>
      <c r="E1278" s="43">
        <v>36000</v>
      </c>
      <c r="F1278" s="34">
        <f t="shared" si="19"/>
        <v>-13953752.969999909</v>
      </c>
      <c r="G1278" s="20"/>
    </row>
    <row r="1279" spans="1:7" s="12" customFormat="1" ht="20.100000000000001" customHeight="1" x14ac:dyDescent="0.35">
      <c r="A1279" s="33">
        <v>44407</v>
      </c>
      <c r="B1279" s="21">
        <v>52627</v>
      </c>
      <c r="C1279" s="13" t="s">
        <v>1413</v>
      </c>
      <c r="D1279" s="43"/>
      <c r="E1279" s="43">
        <v>144074.57999999999</v>
      </c>
      <c r="F1279" s="34">
        <f t="shared" si="19"/>
        <v>-14097827.549999909</v>
      </c>
      <c r="G1279" s="20"/>
    </row>
    <row r="1280" spans="1:7" s="12" customFormat="1" ht="20.100000000000001" customHeight="1" x14ac:dyDescent="0.35">
      <c r="A1280" s="33">
        <v>44407</v>
      </c>
      <c r="B1280" s="21">
        <v>52628</v>
      </c>
      <c r="C1280" s="13" t="s">
        <v>1414</v>
      </c>
      <c r="D1280" s="43"/>
      <c r="E1280" s="43">
        <v>50000</v>
      </c>
      <c r="F1280" s="34">
        <f t="shared" si="19"/>
        <v>-14147827.549999909</v>
      </c>
      <c r="G1280" s="20"/>
    </row>
    <row r="1281" spans="1:7" s="12" customFormat="1" ht="20.100000000000001" customHeight="1" x14ac:dyDescent="0.35">
      <c r="A1281" s="33">
        <v>44407</v>
      </c>
      <c r="B1281" s="21">
        <v>52629</v>
      </c>
      <c r="C1281" s="13" t="s">
        <v>1415</v>
      </c>
      <c r="D1281" s="43"/>
      <c r="E1281" s="43">
        <v>9603</v>
      </c>
      <c r="F1281" s="34">
        <f t="shared" si="19"/>
        <v>-14157430.549999909</v>
      </c>
      <c r="G1281" s="20"/>
    </row>
    <row r="1282" spans="1:7" s="12" customFormat="1" ht="20.100000000000001" customHeight="1" x14ac:dyDescent="0.35">
      <c r="A1282" s="33">
        <v>44407</v>
      </c>
      <c r="B1282" s="21">
        <v>52630</v>
      </c>
      <c r="C1282" s="13" t="s">
        <v>1319</v>
      </c>
      <c r="D1282" s="43"/>
      <c r="E1282" s="43">
        <v>35000</v>
      </c>
      <c r="F1282" s="34">
        <f t="shared" si="19"/>
        <v>-14192430.549999909</v>
      </c>
      <c r="G1282" s="20"/>
    </row>
    <row r="1283" spans="1:7" s="12" customFormat="1" ht="20.100000000000001" customHeight="1" x14ac:dyDescent="0.35">
      <c r="A1283" s="33">
        <v>44407</v>
      </c>
      <c r="B1283" s="21">
        <v>52631</v>
      </c>
      <c r="C1283" s="13" t="s">
        <v>1416</v>
      </c>
      <c r="D1283" s="43"/>
      <c r="E1283" s="43">
        <v>125693.7</v>
      </c>
      <c r="F1283" s="34">
        <f t="shared" si="19"/>
        <v>-14318124.249999909</v>
      </c>
      <c r="G1283" s="20"/>
    </row>
    <row r="1284" spans="1:7" s="12" customFormat="1" ht="20.100000000000001" customHeight="1" x14ac:dyDescent="0.35">
      <c r="A1284" s="33">
        <v>44407</v>
      </c>
      <c r="B1284" s="21">
        <v>52632</v>
      </c>
      <c r="C1284" s="13" t="s">
        <v>27</v>
      </c>
      <c r="D1284" s="43"/>
      <c r="E1284" s="43">
        <v>6012.5</v>
      </c>
      <c r="F1284" s="34">
        <f t="shared" si="19"/>
        <v>-14324136.749999909</v>
      </c>
      <c r="G1284" s="20"/>
    </row>
    <row r="1285" spans="1:7" s="12" customFormat="1" ht="20.100000000000001" customHeight="1" x14ac:dyDescent="0.35">
      <c r="A1285" s="33">
        <v>44407</v>
      </c>
      <c r="B1285" s="21">
        <v>52633</v>
      </c>
      <c r="C1285" s="13" t="s">
        <v>27</v>
      </c>
      <c r="D1285" s="43"/>
      <c r="E1285" s="43">
        <v>11597.2</v>
      </c>
      <c r="F1285" s="34">
        <f t="shared" si="19"/>
        <v>-14335733.949999908</v>
      </c>
      <c r="G1285" s="20"/>
    </row>
    <row r="1286" spans="1:7" s="12" customFormat="1" ht="20.100000000000001" customHeight="1" x14ac:dyDescent="0.35">
      <c r="A1286" s="33">
        <v>44407</v>
      </c>
      <c r="B1286" s="21">
        <v>52634</v>
      </c>
      <c r="C1286" s="13" t="s">
        <v>30</v>
      </c>
      <c r="D1286" s="43"/>
      <c r="E1286" s="43">
        <v>26005.41</v>
      </c>
      <c r="F1286" s="34">
        <f t="shared" si="19"/>
        <v>-14361739.359999908</v>
      </c>
      <c r="G1286" s="20"/>
    </row>
    <row r="1287" spans="1:7" s="12" customFormat="1" ht="20.100000000000001" customHeight="1" x14ac:dyDescent="0.35">
      <c r="A1287" s="33">
        <v>44407</v>
      </c>
      <c r="B1287" s="21">
        <v>52635</v>
      </c>
      <c r="C1287" s="13" t="s">
        <v>1417</v>
      </c>
      <c r="D1287" s="43"/>
      <c r="E1287" s="43">
        <v>3543.84</v>
      </c>
      <c r="F1287" s="34">
        <f t="shared" si="19"/>
        <v>-14365283.199999908</v>
      </c>
      <c r="G1287" s="20"/>
    </row>
    <row r="1288" spans="1:7" s="12" customFormat="1" ht="20.100000000000001" customHeight="1" x14ac:dyDescent="0.35">
      <c r="A1288" s="33">
        <v>44407</v>
      </c>
      <c r="B1288" s="21">
        <v>52636</v>
      </c>
      <c r="C1288" s="13" t="s">
        <v>25</v>
      </c>
      <c r="D1288" s="43"/>
      <c r="E1288" s="43">
        <v>31744.52</v>
      </c>
      <c r="F1288" s="34">
        <f t="shared" si="19"/>
        <v>-14397027.719999908</v>
      </c>
      <c r="G1288" s="20"/>
    </row>
    <row r="1289" spans="1:7" s="12" customFormat="1" ht="20.100000000000001" customHeight="1" x14ac:dyDescent="0.35">
      <c r="A1289" s="33">
        <v>44407</v>
      </c>
      <c r="B1289" s="21">
        <v>52637</v>
      </c>
      <c r="C1289" s="13" t="s">
        <v>1244</v>
      </c>
      <c r="D1289" s="43"/>
      <c r="E1289" s="43">
        <v>11450.210000000001</v>
      </c>
      <c r="F1289" s="34">
        <f t="shared" si="19"/>
        <v>-14408477.929999908</v>
      </c>
      <c r="G1289" s="20"/>
    </row>
    <row r="1290" spans="1:7" s="12" customFormat="1" ht="20.100000000000001" customHeight="1" x14ac:dyDescent="0.35">
      <c r="A1290" s="33">
        <v>44407</v>
      </c>
      <c r="B1290" s="21">
        <v>52638</v>
      </c>
      <c r="C1290" s="13" t="s">
        <v>1418</v>
      </c>
      <c r="D1290" s="43"/>
      <c r="E1290" s="43">
        <v>17247.07</v>
      </c>
      <c r="F1290" s="34">
        <f t="shared" si="19"/>
        <v>-14425724.999999909</v>
      </c>
      <c r="G1290" s="20"/>
    </row>
    <row r="1291" spans="1:7" s="12" customFormat="1" ht="20.100000000000001" customHeight="1" x14ac:dyDescent="0.35">
      <c r="A1291" s="33">
        <v>44407</v>
      </c>
      <c r="B1291" s="21">
        <v>52639</v>
      </c>
      <c r="C1291" s="13" t="s">
        <v>1197</v>
      </c>
      <c r="D1291" s="43"/>
      <c r="E1291" s="43">
        <v>255213</v>
      </c>
      <c r="F1291" s="34">
        <f t="shared" si="19"/>
        <v>-14680937.999999909</v>
      </c>
      <c r="G1291" s="20"/>
    </row>
    <row r="1292" spans="1:7" s="12" customFormat="1" ht="20.100000000000001" customHeight="1" x14ac:dyDescent="0.35">
      <c r="A1292" s="33">
        <v>44407</v>
      </c>
      <c r="B1292" s="21">
        <v>52640</v>
      </c>
      <c r="C1292" s="13" t="s">
        <v>1419</v>
      </c>
      <c r="D1292" s="43"/>
      <c r="E1292" s="43">
        <v>88458.7</v>
      </c>
      <c r="F1292" s="34">
        <f t="shared" si="19"/>
        <v>-14769396.699999908</v>
      </c>
      <c r="G1292" s="20"/>
    </row>
    <row r="1293" spans="1:7" s="12" customFormat="1" ht="20.100000000000001" customHeight="1" x14ac:dyDescent="0.35">
      <c r="A1293" s="33">
        <v>44407</v>
      </c>
      <c r="B1293" s="21">
        <v>52641</v>
      </c>
      <c r="C1293" s="13" t="s">
        <v>1420</v>
      </c>
      <c r="D1293" s="43"/>
      <c r="E1293" s="43">
        <v>73844.02</v>
      </c>
      <c r="F1293" s="34">
        <f t="shared" si="19"/>
        <v>-14843240.719999908</v>
      </c>
      <c r="G1293" s="20"/>
    </row>
    <row r="1294" spans="1:7" s="12" customFormat="1" ht="19.5" customHeight="1" x14ac:dyDescent="0.35">
      <c r="A1294" s="33">
        <v>44408</v>
      </c>
      <c r="B1294" s="21" t="s">
        <v>73</v>
      </c>
      <c r="C1294" s="13" t="s">
        <v>1422</v>
      </c>
      <c r="D1294" s="16">
        <v>14999180</v>
      </c>
      <c r="E1294" s="24"/>
      <c r="F1294" s="34">
        <f t="shared" si="19"/>
        <v>155939.28000009246</v>
      </c>
      <c r="G1294" s="20"/>
    </row>
    <row r="1295" spans="1:7" s="12" customFormat="1" ht="20.100000000000001" hidden="1" customHeight="1" x14ac:dyDescent="0.35">
      <c r="A1295" s="33">
        <v>44377</v>
      </c>
      <c r="B1295" s="21" t="s">
        <v>73</v>
      </c>
      <c r="C1295" s="13" t="s">
        <v>74</v>
      </c>
      <c r="D1295" s="16">
        <v>20628876.350000001</v>
      </c>
      <c r="E1295" s="24"/>
      <c r="F1295" s="34">
        <f>F507-E1295+D1295</f>
        <v>-32592714.729999952</v>
      </c>
      <c r="G1295" s="20"/>
    </row>
    <row r="1296" spans="1:7" s="12" customFormat="1" ht="20.100000000000001" customHeight="1" x14ac:dyDescent="0.35">
      <c r="A1296" s="33"/>
      <c r="B1296" s="21"/>
      <c r="C1296" s="13"/>
      <c r="D1296" s="16"/>
      <c r="E1296" s="24"/>
      <c r="F1296" s="34">
        <f>F1294-E1296+D1296</f>
        <v>155939.28000009246</v>
      </c>
      <c r="G1296" s="20"/>
    </row>
    <row r="1297" spans="1:6" ht="15.75" thickBot="1" x14ac:dyDescent="0.3">
      <c r="A1297" s="35"/>
      <c r="B1297" s="36"/>
      <c r="C1297" s="37"/>
      <c r="D1297" s="38"/>
      <c r="E1297" s="39"/>
      <c r="F1297" s="40"/>
    </row>
  </sheetData>
  <autoFilter ref="A14:F1296">
    <filterColumn colId="0">
      <filters blank="1">
        <dateGroupItem year="2021" month="7" dateTimeGrouping="month"/>
      </filters>
    </filterColumn>
    <sortState ref="A15:F3068">
      <sortCondition ref="A14:A3068"/>
    </sortState>
  </autoFilter>
  <mergeCells count="6">
    <mergeCell ref="A13:B13"/>
    <mergeCell ref="D13:E13"/>
    <mergeCell ref="A8:F8"/>
    <mergeCell ref="A9:F9"/>
    <mergeCell ref="A12:C12"/>
    <mergeCell ref="D12:F12"/>
  </mergeCells>
  <printOptions horizontalCentered="1"/>
  <pageMargins left="0" right="0" top="0" bottom="0" header="0" footer="0"/>
  <pageSetup scale="54" orientation="landscape" r:id="rId1"/>
  <rowBreaks count="2" manualBreakCount="2">
    <brk id="446" max="16383" man="1"/>
    <brk id="48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JULIO</vt:lpstr>
      <vt:lpstr>JULIO!Área_de_impresión</vt:lpstr>
      <vt:lpstr>JULIO!Títulos_a_imprimir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Alexander Pujols</cp:lastModifiedBy>
  <cp:lastPrinted>2021-08-06T20:11:14Z</cp:lastPrinted>
  <dcterms:created xsi:type="dcterms:W3CDTF">2019-04-09T12:27:01Z</dcterms:created>
  <dcterms:modified xsi:type="dcterms:W3CDTF">2021-10-14T20:43:00Z</dcterms:modified>
</cp:coreProperties>
</file>