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7-JULIO 2021\"/>
    </mc:Choice>
  </mc:AlternateContent>
  <bookViews>
    <workbookView xWindow="240" yWindow="60" windowWidth="20115" windowHeight="8010"/>
  </bookViews>
  <sheets>
    <sheet name="JULIO" sheetId="1" r:id="rId1"/>
  </sheets>
  <definedNames>
    <definedName name="_xlnm._FilterDatabase" localSheetId="0" hidden="1">JULIO!$A$14:$F$14</definedName>
    <definedName name="_xlnm.Print_Area" localSheetId="0">JULIO!$A$1:$F$70</definedName>
  </definedNames>
  <calcPr calcId="152511"/>
</workbook>
</file>

<file path=xl/calcChain.xml><?xml version="1.0" encoding="utf-8"?>
<calcChain xmlns="http://schemas.openxmlformats.org/spreadsheetml/2006/main">
  <c r="F15" i="1" l="1"/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40" i="1" l="1"/>
  <c r="F38" i="1"/>
  <c r="F39" i="1" s="1"/>
</calcChain>
</file>

<file path=xl/sharedStrings.xml><?xml version="1.0" encoding="utf-8"?>
<sst xmlns="http://schemas.openxmlformats.org/spreadsheetml/2006/main" count="58" uniqueCount="57">
  <si>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</si>
  <si>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</si>
  <si>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</si>
  <si>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</si>
  <si>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</si>
  <si>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</si>
  <si>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</si>
  <si>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</si>
  <si>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VIH / SIDA</t>
  </si>
  <si>
    <t>240-015823-6</t>
  </si>
  <si>
    <t>ROSANNA MERCEDES MARZAN MIRANDA</t>
  </si>
  <si>
    <t>9990002</t>
  </si>
  <si>
    <t>COMISIÓN MANEJO DE CUENTA</t>
  </si>
  <si>
    <t>TRANSFERENCIA ACH DE INSTITUTO DERMAT</t>
  </si>
  <si>
    <t>Programa Supérate</t>
  </si>
  <si>
    <t xml:space="preserve">                       RD$</t>
  </si>
  <si>
    <t>4524000051419</t>
  </si>
  <si>
    <t>IMP. 0.15-000001545</t>
  </si>
  <si>
    <t>210728002130020160</t>
  </si>
  <si>
    <t>DEPOSITO- REEMBOLSO CHEQUE 1545</t>
  </si>
  <si>
    <t>210727002800130124</t>
  </si>
  <si>
    <t>DEPOSITO- REEMB. CK 1544/ CK 1540</t>
  </si>
  <si>
    <t>210727002800130121</t>
  </si>
  <si>
    <t>DEPOSITO- REEMBO. CK 1544/ CK 1540</t>
  </si>
  <si>
    <t>4524000075121</t>
  </si>
  <si>
    <t>IMP. 0.15-000001548</t>
  </si>
  <si>
    <t>210726005410020803</t>
  </si>
  <si>
    <t>DEPOSITO- REEMBOLSO CK 1541</t>
  </si>
  <si>
    <t>210726005410020800</t>
  </si>
  <si>
    <t>DEPOSITO- REEMBOLSO CK 1526</t>
  </si>
  <si>
    <t>210726005410020797</t>
  </si>
  <si>
    <t>DEPOSITO- REENBOLSO CK 1544</t>
  </si>
  <si>
    <t>4524000031418</t>
  </si>
  <si>
    <t>IMP. 0.15-000001549</t>
  </si>
  <si>
    <t>210720000300050131</t>
  </si>
  <si>
    <t>DEPOSITO- REEMBOLSO CK NO. 1547</t>
  </si>
  <si>
    <t>210720000300050128</t>
  </si>
  <si>
    <t>DEPOSITO- REEMBOLSO CK NO. 1544</t>
  </si>
  <si>
    <t>210715003550010287</t>
  </si>
  <si>
    <t>DEPOSITO- REEMBOLSO CHEQUE 1542</t>
  </si>
  <si>
    <t>210715003550010283</t>
  </si>
  <si>
    <t>DEPOSITO- REEMBOLSO CHEQUE 1541</t>
  </si>
  <si>
    <t>210715003550010280</t>
  </si>
  <si>
    <t>DEPOSITO- REEMPBOLSO CHEQUE 1540</t>
  </si>
  <si>
    <t>210715003550010276</t>
  </si>
  <si>
    <t>DEPOSITO- REEMBOLSO CHEQUE 1527</t>
  </si>
  <si>
    <t>4524000025991</t>
  </si>
  <si>
    <t>IMP. 0.15-000001547</t>
  </si>
  <si>
    <t>4524000025992</t>
  </si>
  <si>
    <t>IMP. 0.15-000001546</t>
  </si>
  <si>
    <t>4524000025990</t>
  </si>
  <si>
    <t>IMP. 0.15-000001544</t>
  </si>
  <si>
    <t>4524000012562</t>
  </si>
  <si>
    <t>DIEGO FELIZ ENCARNACION</t>
  </si>
  <si>
    <t>EVELYN ALEXANDER BELL</t>
  </si>
  <si>
    <t>ALBA PILAR VILLAFAÑA MATEO</t>
  </si>
  <si>
    <t xml:space="preserve">                              Del 01 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</si>
</sst>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43" fontId="1" fillId="0" borderId="0" xfId="1" applyFont="1"/>
    <xf numFmtId="43" fontId="5" fillId="2" borderId="0" xfId="1" applyFont="1" applyFill="1" applyAlignment="1">
      <alignment horizontal="center" vertical="center"/>
    </xf>
    <xf numFmtId="43" fontId="5" fillId="3" borderId="0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3" fontId="9" fillId="0" borderId="7" xfId="1" applyFont="1" applyBorder="1" applyAlignment="1">
      <alignment vertical="center"/>
    </xf>
    <xf numFmtId="43" fontId="0" fillId="0" borderId="0" xfId="1" applyFont="1"/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9" fillId="0" borderId="7" xfId="0" applyNumberFormat="1" applyFont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43" fontId="9" fillId="0" borderId="11" xfId="1" applyFont="1" applyBorder="1" applyAlignment="1">
      <alignment vertical="center"/>
    </xf>
    <xf numFmtId="165" fontId="5" fillId="4" borderId="12" xfId="1" applyNumberFormat="1" applyFont="1" applyFill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1" applyNumberFormat="1" applyFont="1" applyBorder="1" applyAlignment="1">
      <alignment vertical="center"/>
    </xf>
    <xf numFmtId="4" fontId="9" fillId="0" borderId="7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4" fontId="9" fillId="0" borderId="5" xfId="1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1993900</xdr:colOff>
      <xdr:row>0</xdr:row>
      <xdr:rowOff>0</xdr:rowOff>
    </xdr:from>
    <xdr:to>
      <xdr:col>2</xdr:col>
      <xdr:colOff>5089525</xdr:colOff>
      <xdr:row>7</xdr:row>
      <xdr:rowOff>215900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0"/>
          <a:ext cx="3095625" cy="208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3"/>
  <sheetViews>
    <sheetView showGridLines="0" tabSelected="1" topLeftCell="A12" zoomScale="75" zoomScaleNormal="75" zoomScaleSheetLayoutView="55" workbookViewId="0">
      <selection activeCell="F62" sqref="F62"/>
    </sheetView>
  </sheetViews>
  <sheetFormatPr baseColWidth="10" defaultRowHeight="15" x14ac:dyDescent="0.25"/>
  <cols>
    <col min="1" max="1" width="21.85546875" customWidth="1"/>
    <col min="2" max="2" width="36.85546875" style="20" customWidth="1"/>
    <col min="3" max="3" width="83" bestFit="1" customWidth="1"/>
    <col min="4" max="4" width="27.28515625" style="16" customWidth="1"/>
    <col min="5" max="5" width="24.5703125" style="16" customWidth="1"/>
    <col min="6" max="6" width="30.7109375" style="16" customWidth="1"/>
  </cols>
  <sheetData>
    <row r="1" spans="1:8" s="3" customFormat="1" ht="21" x14ac:dyDescent="0.35">
      <c r="A1" s="1"/>
      <c r="B1" s="17"/>
      <c r="C1" s="1"/>
      <c r="D1" s="10"/>
      <c r="E1" s="10"/>
      <c r="F1" s="10"/>
      <c r="G1" s="1"/>
      <c r="H1" s="2"/>
    </row>
    <row r="2" spans="1:8" s="3" customFormat="1" ht="21" x14ac:dyDescent="0.35">
      <c r="A2" s="1"/>
      <c r="B2" s="17"/>
      <c r="C2" s="1"/>
      <c r="D2" s="10"/>
      <c r="E2" s="10"/>
      <c r="F2" s="10"/>
      <c r="G2" s="1"/>
      <c r="H2" s="2"/>
    </row>
    <row r="3" spans="1:8" s="3" customFormat="1" ht="21" x14ac:dyDescent="0.35">
      <c r="A3" s="1"/>
      <c r="B3" s="17"/>
      <c r="C3" s="1"/>
      <c r="D3" s="10"/>
      <c r="E3" s="10"/>
      <c r="F3" s="10"/>
      <c r="G3" s="1"/>
      <c r="H3" s="2"/>
    </row>
    <row r="4" spans="1:8" s="3" customFormat="1" ht="21" x14ac:dyDescent="0.35">
      <c r="A4" s="1"/>
      <c r="B4" s="17"/>
      <c r="C4" s="1"/>
      <c r="D4" s="10"/>
      <c r="E4" s="10"/>
      <c r="F4" s="10"/>
      <c r="G4" s="1"/>
      <c r="H4" s="2"/>
    </row>
    <row r="5" spans="1:8" s="3" customFormat="1" ht="21" x14ac:dyDescent="0.35">
      <c r="A5" s="1"/>
      <c r="B5" s="17"/>
      <c r="C5" s="1"/>
      <c r="D5" s="10"/>
      <c r="E5" s="10"/>
      <c r="F5" s="10"/>
      <c r="G5" s="1"/>
      <c r="H5" s="2"/>
    </row>
    <row r="6" spans="1:8" s="3" customFormat="1" ht="21" x14ac:dyDescent="0.35">
      <c r="A6" s="41"/>
      <c r="B6" s="41"/>
      <c r="C6" s="41"/>
      <c r="D6" s="41"/>
      <c r="E6" s="41"/>
      <c r="F6" s="41"/>
      <c r="G6" s="1"/>
      <c r="H6" s="2"/>
    </row>
    <row r="7" spans="1:8" s="3" customFormat="1" ht="21" x14ac:dyDescent="0.35">
      <c r="A7" s="41"/>
      <c r="B7" s="41"/>
      <c r="C7" s="41"/>
      <c r="D7" s="41"/>
      <c r="E7" s="41"/>
      <c r="F7" s="41"/>
      <c r="G7" s="1"/>
      <c r="H7" s="2"/>
    </row>
    <row r="8" spans="1:8" s="3" customFormat="1" ht="24.75" x14ac:dyDescent="0.5">
      <c r="A8" s="42" t="s">
        <v>14</v>
      </c>
      <c r="B8" s="42"/>
      <c r="C8" s="42"/>
      <c r="D8" s="42"/>
      <c r="E8" s="42"/>
      <c r="F8" s="42"/>
      <c r="G8" s="1"/>
      <c r="H8" s="2"/>
    </row>
    <row r="9" spans="1:8" s="3" customFormat="1" ht="21" x14ac:dyDescent="0.35">
      <c r="A9" s="43" t="s">
        <v>8</v>
      </c>
      <c r="B9" s="43"/>
      <c r="C9" s="43"/>
      <c r="D9" s="43"/>
      <c r="E9" s="43"/>
      <c r="F9" s="43"/>
      <c r="G9" s="1"/>
      <c r="H9" s="2"/>
    </row>
    <row r="10" spans="1:8" s="3" customFormat="1" ht="21" x14ac:dyDescent="0.35">
      <c r="A10" s="4"/>
      <c r="B10" s="18"/>
      <c r="C10" s="4" t="s">
        <v>56</v>
      </c>
      <c r="D10" s="11"/>
      <c r="E10" s="11"/>
      <c r="F10" s="11"/>
      <c r="G10" s="1"/>
      <c r="H10" s="2"/>
    </row>
    <row r="11" spans="1:8" s="3" customFormat="1" ht="21.75" thickBot="1" x14ac:dyDescent="0.4">
      <c r="A11" s="4"/>
      <c r="B11" s="18"/>
      <c r="C11" s="4" t="s">
        <v>15</v>
      </c>
      <c r="D11" s="11"/>
      <c r="E11" s="11"/>
      <c r="F11" s="11"/>
      <c r="G11" s="1"/>
      <c r="H11" s="2"/>
    </row>
    <row r="12" spans="1:8" s="3" customFormat="1" ht="21" x14ac:dyDescent="0.35">
      <c r="A12" s="37" t="s">
        <v>0</v>
      </c>
      <c r="B12" s="37"/>
      <c r="C12" s="37"/>
      <c r="D12" s="38" t="s">
        <v>9</v>
      </c>
      <c r="E12" s="38"/>
      <c r="F12" s="38"/>
      <c r="G12" s="1"/>
      <c r="H12" s="2"/>
    </row>
    <row r="13" spans="1:8" s="3" customFormat="1" ht="21" x14ac:dyDescent="0.35">
      <c r="A13" s="39"/>
      <c r="B13" s="39"/>
      <c r="C13" s="5"/>
      <c r="D13" s="40" t="s">
        <v>1</v>
      </c>
      <c r="E13" s="40"/>
      <c r="F13" s="22">
        <v>2446570.09</v>
      </c>
      <c r="G13" s="6"/>
      <c r="H13" s="2"/>
    </row>
    <row r="14" spans="1:8" s="3" customFormat="1" ht="21" x14ac:dyDescent="0.35">
      <c r="A14" s="7" t="s">
        <v>2</v>
      </c>
      <c r="B14" s="19" t="s">
        <v>3</v>
      </c>
      <c r="C14" s="8" t="s">
        <v>4</v>
      </c>
      <c r="D14" s="12" t="s">
        <v>5</v>
      </c>
      <c r="E14" s="13" t="s">
        <v>6</v>
      </c>
      <c r="F14" s="14" t="s">
        <v>7</v>
      </c>
      <c r="G14" s="1"/>
      <c r="H14" s="2"/>
    </row>
    <row r="15" spans="1:8" ht="20.25" x14ac:dyDescent="0.25">
      <c r="A15" s="23">
        <v>44384</v>
      </c>
      <c r="B15" s="21" t="s">
        <v>52</v>
      </c>
      <c r="C15" s="9" t="s">
        <v>13</v>
      </c>
      <c r="D15" s="34">
        <v>507128.86</v>
      </c>
      <c r="E15" s="33"/>
      <c r="F15" s="24">
        <f>F13-E15+D15</f>
        <v>2953698.9499999997</v>
      </c>
    </row>
    <row r="16" spans="1:8" ht="20.25" x14ac:dyDescent="0.25">
      <c r="A16" s="23">
        <v>44391</v>
      </c>
      <c r="B16" s="21" t="s">
        <v>46</v>
      </c>
      <c r="C16" s="9" t="s">
        <v>47</v>
      </c>
      <c r="D16" s="33"/>
      <c r="E16" s="33">
        <v>21.88</v>
      </c>
      <c r="F16" s="24">
        <f t="shared" ref="F16:F40" si="0">F15-E16+D16</f>
        <v>2953677.07</v>
      </c>
    </row>
    <row r="17" spans="1:6" ht="20.25" x14ac:dyDescent="0.25">
      <c r="A17" s="23">
        <v>44391</v>
      </c>
      <c r="B17" s="21" t="s">
        <v>48</v>
      </c>
      <c r="C17" s="9" t="s">
        <v>49</v>
      </c>
      <c r="D17" s="33"/>
      <c r="E17" s="33">
        <v>12.75</v>
      </c>
      <c r="F17" s="24">
        <f t="shared" si="0"/>
        <v>2953664.32</v>
      </c>
    </row>
    <row r="18" spans="1:6" ht="20.25" x14ac:dyDescent="0.25">
      <c r="A18" s="23">
        <v>44391</v>
      </c>
      <c r="B18" s="21" t="s">
        <v>50</v>
      </c>
      <c r="C18" s="9" t="s">
        <v>51</v>
      </c>
      <c r="D18" s="33"/>
      <c r="E18" s="33">
        <v>3.86</v>
      </c>
      <c r="F18" s="24">
        <f t="shared" si="0"/>
        <v>2953660.46</v>
      </c>
    </row>
    <row r="19" spans="1:6" ht="20.25" x14ac:dyDescent="0.25">
      <c r="A19" s="23">
        <v>44392</v>
      </c>
      <c r="B19" s="21" t="s">
        <v>38</v>
      </c>
      <c r="C19" s="9" t="s">
        <v>39</v>
      </c>
      <c r="D19" s="33">
        <v>26</v>
      </c>
      <c r="E19" s="33"/>
      <c r="F19" s="24">
        <f t="shared" si="0"/>
        <v>2953686.46</v>
      </c>
    </row>
    <row r="20" spans="1:6" ht="20.25" x14ac:dyDescent="0.25">
      <c r="A20" s="23">
        <v>44392</v>
      </c>
      <c r="B20" s="21" t="s">
        <v>40</v>
      </c>
      <c r="C20" s="9" t="s">
        <v>41</v>
      </c>
      <c r="D20" s="34">
        <v>47389.5</v>
      </c>
      <c r="E20" s="33"/>
      <c r="F20" s="24">
        <f t="shared" si="0"/>
        <v>3001075.96</v>
      </c>
    </row>
    <row r="21" spans="1:6" ht="20.25" x14ac:dyDescent="0.25">
      <c r="A21" s="23">
        <v>44392</v>
      </c>
      <c r="B21" s="21" t="s">
        <v>42</v>
      </c>
      <c r="C21" s="9" t="s">
        <v>43</v>
      </c>
      <c r="D21" s="34">
        <v>18658.75</v>
      </c>
      <c r="E21" s="33"/>
      <c r="F21" s="24">
        <f t="shared" si="0"/>
        <v>3019734.71</v>
      </c>
    </row>
    <row r="22" spans="1:6" ht="20.25" x14ac:dyDescent="0.25">
      <c r="A22" s="23">
        <v>44392</v>
      </c>
      <c r="B22" s="21" t="s">
        <v>44</v>
      </c>
      <c r="C22" s="9" t="s">
        <v>45</v>
      </c>
      <c r="D22" s="33">
        <v>93.3</v>
      </c>
      <c r="E22" s="33"/>
      <c r="F22" s="24">
        <f t="shared" si="0"/>
        <v>3019828.01</v>
      </c>
    </row>
    <row r="23" spans="1:6" ht="20.25" x14ac:dyDescent="0.25">
      <c r="A23" s="23">
        <v>44393</v>
      </c>
      <c r="B23" s="21">
        <v>1550</v>
      </c>
      <c r="C23" s="9" t="s">
        <v>10</v>
      </c>
      <c r="D23" s="15"/>
      <c r="E23" s="15">
        <v>14589.300000000001</v>
      </c>
      <c r="F23" s="24">
        <f t="shared" si="0"/>
        <v>3005238.71</v>
      </c>
    </row>
    <row r="24" spans="1:6" ht="24.75" customHeight="1" x14ac:dyDescent="0.25">
      <c r="A24" s="23">
        <v>44393</v>
      </c>
      <c r="B24" s="21">
        <v>1551</v>
      </c>
      <c r="C24" s="9" t="s">
        <v>53</v>
      </c>
      <c r="D24" s="15"/>
      <c r="E24" s="15">
        <v>11587.5</v>
      </c>
      <c r="F24" s="24">
        <f t="shared" si="0"/>
        <v>2993651.21</v>
      </c>
    </row>
    <row r="25" spans="1:6" ht="20.25" x14ac:dyDescent="0.25">
      <c r="A25" s="23">
        <v>44393</v>
      </c>
      <c r="B25" s="21">
        <v>1552</v>
      </c>
      <c r="C25" s="9" t="s">
        <v>54</v>
      </c>
      <c r="D25" s="15"/>
      <c r="E25" s="15">
        <v>107820.86</v>
      </c>
      <c r="F25" s="24">
        <f t="shared" si="0"/>
        <v>2885830.35</v>
      </c>
    </row>
    <row r="26" spans="1:6" ht="20.25" x14ac:dyDescent="0.25">
      <c r="A26" s="23">
        <v>44393</v>
      </c>
      <c r="B26" s="21">
        <v>1553</v>
      </c>
      <c r="C26" s="9" t="s">
        <v>55</v>
      </c>
      <c r="D26" s="15"/>
      <c r="E26" s="15">
        <v>160067.76</v>
      </c>
      <c r="F26" s="24">
        <f t="shared" si="0"/>
        <v>2725762.59</v>
      </c>
    </row>
    <row r="27" spans="1:6" ht="20.25" x14ac:dyDescent="0.25">
      <c r="A27" s="23">
        <v>44393</v>
      </c>
      <c r="B27" s="21">
        <v>1554</v>
      </c>
      <c r="C27" s="9" t="s">
        <v>10</v>
      </c>
      <c r="D27" s="15"/>
      <c r="E27" s="15">
        <v>133019.4</v>
      </c>
      <c r="F27" s="24">
        <f t="shared" si="0"/>
        <v>2592743.19</v>
      </c>
    </row>
    <row r="28" spans="1:6" ht="20.25" x14ac:dyDescent="0.25">
      <c r="A28" s="30">
        <v>44397</v>
      </c>
      <c r="B28" s="31" t="s">
        <v>34</v>
      </c>
      <c r="C28" s="32" t="s">
        <v>35</v>
      </c>
      <c r="D28" s="35">
        <v>16.850000000000001</v>
      </c>
      <c r="E28" s="35"/>
      <c r="F28" s="24">
        <f t="shared" si="0"/>
        <v>2592760.04</v>
      </c>
    </row>
    <row r="29" spans="1:6" ht="20.25" x14ac:dyDescent="0.25">
      <c r="A29" s="30">
        <v>44397</v>
      </c>
      <c r="B29" s="31" t="s">
        <v>36</v>
      </c>
      <c r="C29" s="32" t="s">
        <v>37</v>
      </c>
      <c r="D29" s="36">
        <v>1287</v>
      </c>
      <c r="E29" s="35"/>
      <c r="F29" s="24">
        <f t="shared" si="0"/>
        <v>2594047.04</v>
      </c>
    </row>
    <row r="30" spans="1:6" ht="20.25" x14ac:dyDescent="0.25">
      <c r="A30" s="30">
        <v>44399</v>
      </c>
      <c r="B30" s="31" t="s">
        <v>32</v>
      </c>
      <c r="C30" s="32" t="s">
        <v>33</v>
      </c>
      <c r="D30" s="35"/>
      <c r="E30" s="35">
        <v>122.98</v>
      </c>
      <c r="F30" s="24">
        <f t="shared" si="0"/>
        <v>2593924.06</v>
      </c>
    </row>
    <row r="31" spans="1:6" ht="20.25" x14ac:dyDescent="0.25">
      <c r="A31" s="30">
        <v>44403</v>
      </c>
      <c r="B31" s="31" t="s">
        <v>26</v>
      </c>
      <c r="C31" s="32" t="s">
        <v>27</v>
      </c>
      <c r="D31" s="35">
        <v>73</v>
      </c>
      <c r="E31" s="35"/>
      <c r="F31" s="24">
        <f t="shared" si="0"/>
        <v>2593997.06</v>
      </c>
    </row>
    <row r="32" spans="1:6" ht="20.25" x14ac:dyDescent="0.25">
      <c r="A32" s="30">
        <v>44403</v>
      </c>
      <c r="B32" s="31" t="s">
        <v>28</v>
      </c>
      <c r="C32" s="32" t="s">
        <v>29</v>
      </c>
      <c r="D32" s="36">
        <v>12875</v>
      </c>
      <c r="E32" s="35"/>
      <c r="F32" s="24">
        <f t="shared" si="0"/>
        <v>2606872.06</v>
      </c>
    </row>
    <row r="33" spans="1:6" ht="20.25" x14ac:dyDescent="0.25">
      <c r="A33" s="30">
        <v>44403</v>
      </c>
      <c r="B33" s="31" t="s">
        <v>30</v>
      </c>
      <c r="C33" s="32" t="s">
        <v>31</v>
      </c>
      <c r="D33" s="36">
        <v>1287</v>
      </c>
      <c r="E33" s="35"/>
      <c r="F33" s="24">
        <f t="shared" si="0"/>
        <v>2608159.06</v>
      </c>
    </row>
    <row r="34" spans="1:6" ht="20.25" x14ac:dyDescent="0.25">
      <c r="A34" s="30">
        <v>44404</v>
      </c>
      <c r="B34" s="31" t="s">
        <v>20</v>
      </c>
      <c r="C34" s="32" t="s">
        <v>21</v>
      </c>
      <c r="D34" s="35">
        <v>1</v>
      </c>
      <c r="E34" s="35"/>
      <c r="F34" s="24">
        <f t="shared" si="0"/>
        <v>2608160.06</v>
      </c>
    </row>
    <row r="35" spans="1:6" ht="20.25" x14ac:dyDescent="0.25">
      <c r="A35" s="30">
        <v>44404</v>
      </c>
      <c r="B35" s="31" t="s">
        <v>22</v>
      </c>
      <c r="C35" s="32" t="s">
        <v>23</v>
      </c>
      <c r="D35" s="35">
        <v>10</v>
      </c>
      <c r="E35" s="35"/>
      <c r="F35" s="24">
        <f t="shared" si="0"/>
        <v>2608170.06</v>
      </c>
    </row>
    <row r="36" spans="1:6" ht="20.25" x14ac:dyDescent="0.25">
      <c r="A36" s="30">
        <v>44404</v>
      </c>
      <c r="B36" s="31" t="s">
        <v>24</v>
      </c>
      <c r="C36" s="32" t="s">
        <v>25</v>
      </c>
      <c r="D36" s="35"/>
      <c r="E36" s="35">
        <v>142.32</v>
      </c>
      <c r="F36" s="24">
        <f t="shared" si="0"/>
        <v>2608027.7400000002</v>
      </c>
    </row>
    <row r="37" spans="1:6" ht="20.25" x14ac:dyDescent="0.25">
      <c r="A37" s="30">
        <v>44405</v>
      </c>
      <c r="B37" s="31" t="s">
        <v>18</v>
      </c>
      <c r="C37" s="32" t="s">
        <v>19</v>
      </c>
      <c r="D37" s="35">
        <v>55.23</v>
      </c>
      <c r="E37" s="35"/>
      <c r="F37" s="24">
        <f t="shared" si="0"/>
        <v>2608082.9700000002</v>
      </c>
    </row>
    <row r="38" spans="1:6" ht="20.25" x14ac:dyDescent="0.25">
      <c r="A38" s="30">
        <v>44406</v>
      </c>
      <c r="B38" s="31" t="s">
        <v>16</v>
      </c>
      <c r="C38" s="32" t="s">
        <v>17</v>
      </c>
      <c r="D38" s="35"/>
      <c r="E38" s="35">
        <v>515.25</v>
      </c>
      <c r="F38" s="24">
        <f t="shared" si="0"/>
        <v>2607567.7200000002</v>
      </c>
    </row>
    <row r="39" spans="1:6" ht="20.25" x14ac:dyDescent="0.25">
      <c r="A39" s="30">
        <v>44407</v>
      </c>
      <c r="B39" s="31" t="s">
        <v>11</v>
      </c>
      <c r="C39" s="32" t="s">
        <v>12</v>
      </c>
      <c r="D39" s="35"/>
      <c r="E39" s="35">
        <v>175</v>
      </c>
      <c r="F39" s="24">
        <f t="shared" si="0"/>
        <v>2607392.7200000002</v>
      </c>
    </row>
    <row r="40" spans="1:6" ht="21" thickBot="1" x14ac:dyDescent="0.3">
      <c r="A40" s="25"/>
      <c r="B40" s="26"/>
      <c r="C40" s="27"/>
      <c r="D40" s="28"/>
      <c r="E40" s="28"/>
      <c r="F40" s="29">
        <f t="shared" si="0"/>
        <v>2607392.7200000002</v>
      </c>
    </row>
    <row r="42" spans="1:6" ht="8.25" customHeight="1" x14ac:dyDescent="0.25"/>
    <row r="43" spans="1:6" hidden="1" x14ac:dyDescent="0.25"/>
  </sheetData>
  <autoFilter ref="A14:F14">
    <sortState ref="A15:F42">
      <sortCondition ref="A14"/>
    </sortState>
  </autoFilter>
  <mergeCells count="8">
    <mergeCell ref="A12:C12"/>
    <mergeCell ref="D12:F12"/>
    <mergeCell ref="A13:B13"/>
    <mergeCell ref="D13:E13"/>
    <mergeCell ref="A6:F6"/>
    <mergeCell ref="A7:F7"/>
    <mergeCell ref="A8:F8"/>
    <mergeCell ref="A9:F9"/>
  </mergeCells>
  <printOptions horizontalCentered="1"/>
  <pageMargins left="0" right="0" top="0" bottom="0" header="0" footer="0"/>
  <pageSetup scale="48" orientation="landscape" r:id="rId1"/>
  <colBreaks count="1" manualBreakCount="1">
    <brk id="6" max="10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2021-08-06T20:15:40Z</cp:lastPrinted>
  <dcterms:created xsi:type="dcterms:W3CDTF">2019-04-09T12:27:01Z</dcterms:created>
  <dcterms:modified xsi:type="dcterms:W3CDTF">2021-10-14T20:43:10Z</dcterms:modified>
</cp:coreProperties>
</file>