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7-JULIO 2021\"/>
    </mc:Choice>
  </mc:AlternateContent>
  <bookViews>
    <workbookView xWindow="240" yWindow="60" windowWidth="20115" windowHeight="8010"/>
  </bookViews>
  <sheets>
    <sheet name="JULIO" sheetId="1" r:id="rId1"/>
  </sheets>
  <definedNames>
    <definedName name="_xlnm._FilterDatabase" localSheetId="0" hidden="1">JULIO!$A$16:$F$302</definedName>
    <definedName name="_xlnm.Print_Area" localSheetId="0">JULIO!$A$1:$F$323</definedName>
    <definedName name="_xlnm.Print_Titles" localSheetId="0">JULIO!$1:$15</definedName>
  </definedNames>
  <calcPr calcId="152511"/>
</workbook>
</file>

<file path=xl/calcChain.xml><?xml version="1.0" encoding="utf-8"?>
<calcChain xmlns="http://schemas.openxmlformats.org/spreadsheetml/2006/main"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l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</calcChain>
</file>

<file path=xl/sharedStrings.xml><?xml version="1.0" encoding="utf-8"?>
<sst xmlns="http://schemas.openxmlformats.org/spreadsheetml/2006/main" count="473" uniqueCount="379">
  <si>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</si>
  <si>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</si>
  <si>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</si>
  <si>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</si>
  <si>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</si>
  <si>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</si>
  <si>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</si>
  <si>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</si>
  <si>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</si>
  <si>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</si>
  <si>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</si>
  <si>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</si>
  <si>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SERAFIN RUIZ</t>
  </si>
  <si>
    <t>CARLOS JOSE UREÑA QUEZADA</t>
  </si>
  <si>
    <t>LUIS ALFREDO BAEZ DE LA CRUZ</t>
  </si>
  <si>
    <t>FELIPE ANTONIO TORRES TORRES</t>
  </si>
  <si>
    <t>YAMELL ROBLES POLONIA</t>
  </si>
  <si>
    <t>ADELSO OTONIEL MARQUEZ DE OLEO</t>
  </si>
  <si>
    <t>COMPAÑIA DOMINICANA DE TELEFONO, S.A</t>
  </si>
  <si>
    <t>AYUNTAMIENTO DEL DISTRITO NACIONAL</t>
  </si>
  <si>
    <t>EDESUR DOMINICANA S A</t>
  </si>
  <si>
    <t>NULO</t>
  </si>
  <si>
    <t>ALTICE DOMINICANA SA</t>
  </si>
  <si>
    <t>ROBERT BAUTISTA MONTERO</t>
  </si>
  <si>
    <t>GERMAN CRESPO MOREL</t>
  </si>
  <si>
    <t>JULIO DE JESUS PEÑA DIAZ</t>
  </si>
  <si>
    <t>9990002</t>
  </si>
  <si>
    <t>COMISIÓN MANEJO DE CUENTA</t>
  </si>
  <si>
    <t>COBRO IMP DGII 0.15%_TRANS TUB</t>
  </si>
  <si>
    <t>TRANSFERENCIA A LAURA DANIELA MARTINEZ FE</t>
  </si>
  <si>
    <t>TRANSFERENCIA A LISBETH LORAYNE BAEZ MART</t>
  </si>
  <si>
    <t>TRANSFERENCIA A MARIA ROSINA MARINANGELI</t>
  </si>
  <si>
    <t>TRANSFERENCIA A JULIA ADRIANA SANCHEZ MON</t>
  </si>
  <si>
    <t>TRANSFERENCIA A JEIRISON ALMANDO VOLQUEZ</t>
  </si>
  <si>
    <t>TRANSFERENCIA A HEYDI STEFANY OVALLES ROC</t>
  </si>
  <si>
    <t>TRANSFERENCIA A GHESSY WHALKIRIA CARRION</t>
  </si>
  <si>
    <t>TRANSFERENCIA A GABRILEINY HENRIQUEZ GRAT</t>
  </si>
  <si>
    <t>TRANSFERENCIA A ELIZABETH MENA ZABALA</t>
  </si>
  <si>
    <t>TRANSFERENCIA PROPIA TUBANCOEM</t>
  </si>
  <si>
    <t>PAGOS NOMINAS NET-BANKING</t>
  </si>
  <si>
    <t>TRANSFERENCIA A EL PROGRESO DEL LIMON, C.</t>
  </si>
  <si>
    <t>IMP. 0.15-4524000000007</t>
  </si>
  <si>
    <t>4524000000007</t>
  </si>
  <si>
    <t>TRANSFERENCIA A YSIDRO ROMERO ROA</t>
  </si>
  <si>
    <t>TRANSFERENCIA DE EPERQUIN  ZABALA FAMILIA</t>
  </si>
  <si>
    <t xml:space="preserve">                                  Del 01 al 31 de Julio 2021</t>
  </si>
  <si>
    <t>WILKYS VALENTIN MENALDO ALMANZAR</t>
  </si>
  <si>
    <t>E&amp;C MUTISERVICES, EIRL</t>
  </si>
  <si>
    <t>SOLDIER ELECTRONIC SECURITY SES, SRL</t>
  </si>
  <si>
    <t>GTG INDUSTRIAL, SRL</t>
  </si>
  <si>
    <t>RAISA ANGOMAS RAMON</t>
  </si>
  <si>
    <t>ROSA MARIA TRAVIESO SOLIS</t>
  </si>
  <si>
    <t>LLAYRELIN  VALDEZ FIGUEREO</t>
  </si>
  <si>
    <t>MARIO JULIO RODRIGUEZ ESPINAL</t>
  </si>
  <si>
    <t>EDENORTE DOMINICANA S A</t>
  </si>
  <si>
    <t>FRANKLIN KENNEDY MOTA UREÑA</t>
  </si>
  <si>
    <t>WENDY ELIZABETH OVALLE BERROA</t>
  </si>
  <si>
    <t>YOJANIS NOVAS GARCIA</t>
  </si>
  <si>
    <t>LUIS RICARDO VALERA TINEO</t>
  </si>
  <si>
    <t>EDEESTE</t>
  </si>
  <si>
    <t>JENNIFFER MAÑON UPIA</t>
  </si>
  <si>
    <t>COSME RAFAEL STAKEMANN VASQUEZ</t>
  </si>
  <si>
    <t>JOSELYN MARTE HINOJOSA</t>
  </si>
  <si>
    <t>ARGELIS WILIVO OLIVERO RODRIGUEZ</t>
  </si>
  <si>
    <t>MIGUEL ANGEL PEGUERO MATOS</t>
  </si>
  <si>
    <t>ENRIQUE MICHAEL HERNANDEZ JAVIER</t>
  </si>
  <si>
    <t>RAPHERSON TINEO RODRIGUEZ</t>
  </si>
  <si>
    <t>BENIGNO PEREZ BRIOSO</t>
  </si>
  <si>
    <t>RAFELINA INFANTE NUÑEZ</t>
  </si>
  <si>
    <t>AMERICAN BUSINESS MACHINE, SRL</t>
  </si>
  <si>
    <t>DOMINGO VALDEZ  VOLQUEZ</t>
  </si>
  <si>
    <t>LENIN RAFAEL CEPEDA PEÑA</t>
  </si>
  <si>
    <t>RAFAEL ENOC ENCARNACION SANTOS</t>
  </si>
  <si>
    <t>JOEL ALBERTO ARAUJO VASQUEZ</t>
  </si>
  <si>
    <t>ERIDANIA FAUSTIN</t>
  </si>
  <si>
    <t>BIL ANTONIO INOA ALCANTARA</t>
  </si>
  <si>
    <t>RAFAEL GENEROSO CABRAL ROSARIO</t>
  </si>
  <si>
    <t>MILADIS MONTERO RAMIREZ</t>
  </si>
  <si>
    <t>FRANCISCA ABREU SANCHEZ</t>
  </si>
  <si>
    <t>LISANDRO JOSE GARCIA RAMIREZ</t>
  </si>
  <si>
    <t>NELSON MANUEL NUÑEZ GIL</t>
  </si>
  <si>
    <t>EDWIN JAQUEZ</t>
  </si>
  <si>
    <t>KATIA JULISSA MOREL VASQUEZ</t>
  </si>
  <si>
    <t>ELIZABETH SAMBOY VIDAL DE MERCEDES</t>
  </si>
  <si>
    <t>CARLOS SANCHEZ NOVAS</t>
  </si>
  <si>
    <t>ELVIN REMIGIO MARTE</t>
  </si>
  <si>
    <t>JOSUE TAVAREZ HERNANDEZ</t>
  </si>
  <si>
    <t>SERVICENTRO MARMOLEJOS ROSARIO, SRL</t>
  </si>
  <si>
    <t>DARWIN ALBERTO FELIZ MATOS</t>
  </si>
  <si>
    <t>WASHINGTON MONELY DE PEÑA MESA</t>
  </si>
  <si>
    <t>JOSE ALBERTO GONZALEZ MARTINEZ</t>
  </si>
  <si>
    <t>FFL SOFTWARE AND ENGINEERING CONSULTING, EIRL</t>
  </si>
  <si>
    <t>JOUSHUA MATHEWS POLANCO TEJADA</t>
  </si>
  <si>
    <t>4524000042978</t>
  </si>
  <si>
    <t>4524000051545</t>
  </si>
  <si>
    <t>4524000051544</t>
  </si>
  <si>
    <t>4524000053020</t>
  </si>
  <si>
    <t>4524000053022</t>
  </si>
  <si>
    <t>4524000053021</t>
  </si>
  <si>
    <t>4524000075292</t>
  </si>
  <si>
    <t>4524000075293</t>
  </si>
  <si>
    <t>4524000075291</t>
  </si>
  <si>
    <t>4524000075287</t>
  </si>
  <si>
    <t>4524000075289</t>
  </si>
  <si>
    <t>4524000075288</t>
  </si>
  <si>
    <t>4524000075294</t>
  </si>
  <si>
    <t>4524000075290</t>
  </si>
  <si>
    <t>923972727207</t>
  </si>
  <si>
    <t>23972727207</t>
  </si>
  <si>
    <t>4524000090739</t>
  </si>
  <si>
    <t>4524000090738</t>
  </si>
  <si>
    <t>4524000090737</t>
  </si>
  <si>
    <t>23953011612</t>
  </si>
  <si>
    <t>4524000000932</t>
  </si>
  <si>
    <t>923951687543</t>
  </si>
  <si>
    <t>23951687543</t>
  </si>
  <si>
    <t>4524000000203</t>
  </si>
  <si>
    <t>4524000036053</t>
  </si>
  <si>
    <t>4524000036052</t>
  </si>
  <si>
    <t>4524000036050</t>
  </si>
  <si>
    <t>4524000036048</t>
  </si>
  <si>
    <t>4524000036051</t>
  </si>
  <si>
    <t>4524000036049</t>
  </si>
  <si>
    <t>4524000036047</t>
  </si>
  <si>
    <t>4524000031480</t>
  </si>
  <si>
    <t>4524000031483</t>
  </si>
  <si>
    <t>4524000031484</t>
  </si>
  <si>
    <t>4524000031479</t>
  </si>
  <si>
    <t>4524000031482</t>
  </si>
  <si>
    <t>4524000031481</t>
  </si>
  <si>
    <t>4524000035350</t>
  </si>
  <si>
    <t>4524000035346</t>
  </si>
  <si>
    <t>4524000035345</t>
  </si>
  <si>
    <t>4524000035348</t>
  </si>
  <si>
    <t>4524000035347</t>
  </si>
  <si>
    <t>4524000035344</t>
  </si>
  <si>
    <t>4524000035349</t>
  </si>
  <si>
    <t>4524000041746</t>
  </si>
  <si>
    <t>4524000041747</t>
  </si>
  <si>
    <t>4524000041744</t>
  </si>
  <si>
    <t>4524000041745</t>
  </si>
  <si>
    <t>4524000041742</t>
  </si>
  <si>
    <t>4524000041743</t>
  </si>
  <si>
    <t>4524000041741</t>
  </si>
  <si>
    <t>4524000052555</t>
  </si>
  <si>
    <t>923897828223</t>
  </si>
  <si>
    <t>23897828223</t>
  </si>
  <si>
    <t>923897784056</t>
  </si>
  <si>
    <t>23897784056</t>
  </si>
  <si>
    <t>923897745407</t>
  </si>
  <si>
    <t>23897745407</t>
  </si>
  <si>
    <t>923897634921</t>
  </si>
  <si>
    <t>23897634921</t>
  </si>
  <si>
    <t>23897634777</t>
  </si>
  <si>
    <t>923897578619</t>
  </si>
  <si>
    <t>23897578619</t>
  </si>
  <si>
    <t>923897533726</t>
  </si>
  <si>
    <t>23897533726</t>
  </si>
  <si>
    <t>923897476204</t>
  </si>
  <si>
    <t>23897476204</t>
  </si>
  <si>
    <t>4524000036558</t>
  </si>
  <si>
    <t>923892007343</t>
  </si>
  <si>
    <t>23892007343</t>
  </si>
  <si>
    <t>923891963977</t>
  </si>
  <si>
    <t>23891963977</t>
  </si>
  <si>
    <t>923891903576</t>
  </si>
  <si>
    <t>23891903576</t>
  </si>
  <si>
    <t>923891867979</t>
  </si>
  <si>
    <t>23891867979</t>
  </si>
  <si>
    <t>923891824386</t>
  </si>
  <si>
    <t>23891824386</t>
  </si>
  <si>
    <t>23891824205</t>
  </si>
  <si>
    <t>923891759615</t>
  </si>
  <si>
    <t>23891759615</t>
  </si>
  <si>
    <t>923891729300</t>
  </si>
  <si>
    <t>23891729300</t>
  </si>
  <si>
    <t>923891689428</t>
  </si>
  <si>
    <t>23891689428</t>
  </si>
  <si>
    <t>923891640073</t>
  </si>
  <si>
    <t>23891640073</t>
  </si>
  <si>
    <t>923891599699</t>
  </si>
  <si>
    <t>23891599699</t>
  </si>
  <si>
    <t>923891557673</t>
  </si>
  <si>
    <t>23891557673</t>
  </si>
  <si>
    <t>4524000026053</t>
  </si>
  <si>
    <t>4524000026052</t>
  </si>
  <si>
    <t>4524000026054</t>
  </si>
  <si>
    <t>23875051069</t>
  </si>
  <si>
    <t>4524000042217</t>
  </si>
  <si>
    <t>4524000042216</t>
  </si>
  <si>
    <t>4524000042223</t>
  </si>
  <si>
    <t>4524000042224</t>
  </si>
  <si>
    <t>4524000042219</t>
  </si>
  <si>
    <t>4524000042222</t>
  </si>
  <si>
    <t>4524000042221</t>
  </si>
  <si>
    <t>4524000042218</t>
  </si>
  <si>
    <t>4524000042215</t>
  </si>
  <si>
    <t>4524000042220</t>
  </si>
  <si>
    <t>4524000042758</t>
  </si>
  <si>
    <t>4524000042756</t>
  </si>
  <si>
    <t>4524000042757</t>
  </si>
  <si>
    <t>4524000042754</t>
  </si>
  <si>
    <t>4524000042755</t>
  </si>
  <si>
    <t>923850982715</t>
  </si>
  <si>
    <t>23850982715</t>
  </si>
  <si>
    <t>923850270725</t>
  </si>
  <si>
    <t>23850270725</t>
  </si>
  <si>
    <t>4524000032465</t>
  </si>
  <si>
    <t>4524000032466</t>
  </si>
  <si>
    <t>4524000032464</t>
  </si>
  <si>
    <t>4524000000024</t>
  </si>
  <si>
    <t>923845989348</t>
  </si>
  <si>
    <t>23845989348</t>
  </si>
  <si>
    <t>4524000033539</t>
  </si>
  <si>
    <t>4524000033538</t>
  </si>
  <si>
    <t>4524000033540</t>
  </si>
  <si>
    <t>4524000036688</t>
  </si>
  <si>
    <t>4524000036691</t>
  </si>
  <si>
    <t>4524000036690</t>
  </si>
  <si>
    <t>4524000036689</t>
  </si>
  <si>
    <t>4524000000008</t>
  </si>
  <si>
    <t>23830187621</t>
  </si>
  <si>
    <t>23828699970</t>
  </si>
  <si>
    <t>4524000075382</t>
  </si>
  <si>
    <t>4524000075374</t>
  </si>
  <si>
    <t>4524000075375</t>
  </si>
  <si>
    <t>4524000075372</t>
  </si>
  <si>
    <t>4524000075380</t>
  </si>
  <si>
    <t>4524000075379</t>
  </si>
  <si>
    <t>4524000075378</t>
  </si>
  <si>
    <t>4524000075381</t>
  </si>
  <si>
    <t>4524000075373</t>
  </si>
  <si>
    <t>4524000075376</t>
  </si>
  <si>
    <t>4524000075377</t>
  </si>
  <si>
    <t>4524000075371</t>
  </si>
  <si>
    <t>23819136707</t>
  </si>
  <si>
    <t>4524000062131</t>
  </si>
  <si>
    <t>923806287011</t>
  </si>
  <si>
    <t>23806287011</t>
  </si>
  <si>
    <t>923804245061</t>
  </si>
  <si>
    <t>23804245061</t>
  </si>
  <si>
    <t>923804123857</t>
  </si>
  <si>
    <t>23804123857</t>
  </si>
  <si>
    <t>923803116579</t>
  </si>
  <si>
    <t>23803116579</t>
  </si>
  <si>
    <t>4524000051502</t>
  </si>
  <si>
    <t>4524000051500</t>
  </si>
  <si>
    <t>4524000051501</t>
  </si>
  <si>
    <t>4524000051497</t>
  </si>
  <si>
    <t>4524000051498</t>
  </si>
  <si>
    <t>4524000051499</t>
  </si>
  <si>
    <t>4524000000965</t>
  </si>
  <si>
    <t>4524000000019</t>
  </si>
  <si>
    <t>4524000000075</t>
  </si>
  <si>
    <t>923793925756</t>
  </si>
  <si>
    <t>23793925756</t>
  </si>
  <si>
    <t>923793455555</t>
  </si>
  <si>
    <t>23793455555</t>
  </si>
  <si>
    <t>923793400746</t>
  </si>
  <si>
    <t>23793400746</t>
  </si>
  <si>
    <t>4524000075781</t>
  </si>
  <si>
    <t>4524000075779</t>
  </si>
  <si>
    <t>4524000075780</t>
  </si>
  <si>
    <t>IMP. 0.15-000010066</t>
  </si>
  <si>
    <t>IMP. 0.15-000010065</t>
  </si>
  <si>
    <t>IMP. 0.15-000010101</t>
  </si>
  <si>
    <t>IMP. 0.15-000010094</t>
  </si>
  <si>
    <t>IMP. 0.15-000010095</t>
  </si>
  <si>
    <t>IMP. 0.15-000010093</t>
  </si>
  <si>
    <t>IMP. 0.15-000010123</t>
  </si>
  <si>
    <t>IMP. 0.15-000010084</t>
  </si>
  <si>
    <t>IMP. 0.15-000010082</t>
  </si>
  <si>
    <t>IMP. 0.15-000010087</t>
  </si>
  <si>
    <t>IMP. 0.15-000010097</t>
  </si>
  <si>
    <t>IMP. 0.15-000010081</t>
  </si>
  <si>
    <t>IMP. 0.15-000010102</t>
  </si>
  <si>
    <t>IMP. 0.15-000010109</t>
  </si>
  <si>
    <t>TRANSFERENCIA A DONAIRA MICHEL DEGUISA</t>
  </si>
  <si>
    <t>IMP. 0.15-4524000000932</t>
  </si>
  <si>
    <t>IMP. 0.15-4524000000203</t>
  </si>
  <si>
    <t>IMP. 0.15-000010089</t>
  </si>
  <si>
    <t>IMP. 0.15-000010077</t>
  </si>
  <si>
    <t>IMP. 0.15-000010074</t>
  </si>
  <si>
    <t>IMP. 0.15-000010073</t>
  </si>
  <si>
    <t>IMP. 0.15-000010096</t>
  </si>
  <si>
    <t>IMP. 0.15-000010100</t>
  </si>
  <si>
    <t>IMP. 0.15-000010104</t>
  </si>
  <si>
    <t>IMP. 0.15-000010105</t>
  </si>
  <si>
    <t>IMP. 0.15-000010086</t>
  </si>
  <si>
    <t>IMP. 0.15-000010098</t>
  </si>
  <si>
    <t>IMP. 0.15-000010060</t>
  </si>
  <si>
    <t>IMP. 0.15-000010083</t>
  </si>
  <si>
    <t>IMP. 0.15-000009932</t>
  </si>
  <si>
    <t>IMP. 0.15-000009944</t>
  </si>
  <si>
    <t>IMP. 0.15-000010092</t>
  </si>
  <si>
    <t>IMP. 0.15-000010041</t>
  </si>
  <si>
    <t>IMP. 0.15-000010088</t>
  </si>
  <si>
    <t>IMP. 0.15-000009931</t>
  </si>
  <si>
    <t>IMP. 0.15-000010078</t>
  </si>
  <si>
    <t>IMP. 0.15-000009942</t>
  </si>
  <si>
    <t>IMP. 0.15-000010080</t>
  </si>
  <si>
    <t>IMP. 0.15-000010076</t>
  </si>
  <si>
    <t>IMP. 0.15-000010048</t>
  </si>
  <si>
    <t>IMP. 0.15-000010072</t>
  </si>
  <si>
    <t>IMP. 0.15-000010068</t>
  </si>
  <si>
    <t>IMP. 0.15-000010107</t>
  </si>
  <si>
    <t>IMP. 0.15-000009927</t>
  </si>
  <si>
    <t>IMP. 0.15-000010070</t>
  </si>
  <si>
    <t>IMP. 0.15-000010069</t>
  </si>
  <si>
    <t>TRANSFERENCIA A QUIRICO ENMANUEL HERNANDE</t>
  </si>
  <si>
    <t>PAGOS AL INSTANTE BCRD A ESCARLY JANETTE URBANO</t>
  </si>
  <si>
    <t>COMISION PAGO AL INSTANTE BCRD</t>
  </si>
  <si>
    <t>TRANSFERENCIA A WALTER MOISES DE LA ROSA</t>
  </si>
  <si>
    <t>IMP. 0.15-000010056</t>
  </si>
  <si>
    <t>TRANSFERENCIA A JUAN JOSE NIVAR GUERRERO</t>
  </si>
  <si>
    <t>TRANSFERENCIA A VICTOR LUIS MORALES MANZU</t>
  </si>
  <si>
    <t>PAGOS AL INSTANTE BCRD A MARIA MICAELA CABRERA</t>
  </si>
  <si>
    <t>TRANSFERENCIA A LUIS EUDY CORTORREAL DE J</t>
  </si>
  <si>
    <t>TRANSFERENCIA A GELHPIZ RAMON HERNANDEZ R</t>
  </si>
  <si>
    <t>TRANSFERENCIA A CAROLINA DE JESUS PINEDA</t>
  </si>
  <si>
    <t>TRANSFERENCIA A WASCAR ANTONIO LOPEZ GUER</t>
  </si>
  <si>
    <t>IMP. 0.15-000010058</t>
  </si>
  <si>
    <t>IMP. 0.15-000010061</t>
  </si>
  <si>
    <t>IMP. 0.15-000010054</t>
  </si>
  <si>
    <t>TRANSFERENCIA DE BIENVENIDO  CABRERA GARCI</t>
  </si>
  <si>
    <t>IMP. 0.15-000009991</t>
  </si>
  <si>
    <t>IMP. 0.15-000009992</t>
  </si>
  <si>
    <t>IMP. 0.15-000010064</t>
  </si>
  <si>
    <t>IMP. 0.15-000009989</t>
  </si>
  <si>
    <t>IMP. 0.15-000010062</t>
  </si>
  <si>
    <t>IMP. 0.15-000000060</t>
  </si>
  <si>
    <t>IMP. 0.15-000010063</t>
  </si>
  <si>
    <t>IMP. 0.15-000010059</t>
  </si>
  <si>
    <t>IMP. 0.15-000010067</t>
  </si>
  <si>
    <t>IMP. 0.15-000010024</t>
  </si>
  <si>
    <t>IMP. 0.15-000010042</t>
  </si>
  <si>
    <t>IMP. 0.15-000010050</t>
  </si>
  <si>
    <t>IMP. 0.15-000010051</t>
  </si>
  <si>
    <t>IMP. 0.15-000010020</t>
  </si>
  <si>
    <t>IMP. 0.15-000010055</t>
  </si>
  <si>
    <t>TRANSFERENCIA A JOHNNY ENRIQUE PEREZ SANT</t>
  </si>
  <si>
    <t>TRANSFERENCIA A FIORDALIZA CASTILLO ALMON</t>
  </si>
  <si>
    <t>IMP. 0.15-000010044</t>
  </si>
  <si>
    <t>IMP. 0.15-4524000000024</t>
  </si>
  <si>
    <t>IMP. 0.15-000010057</t>
  </si>
  <si>
    <t>IMP. 0.15-000010035</t>
  </si>
  <si>
    <t>IMP. 0.15-000010019</t>
  </si>
  <si>
    <t>IMP. 0.15-000010036</t>
  </si>
  <si>
    <t>IMP. 0.15-000009920</t>
  </si>
  <si>
    <t>IMP. 0.15-4524000000008</t>
  </si>
  <si>
    <t>IMP. 0.15-000010030</t>
  </si>
  <si>
    <t>IMP. 0.15-000010038</t>
  </si>
  <si>
    <t>IMP. 0.15-000010026</t>
  </si>
  <si>
    <t>IMP. 0.15-000010021</t>
  </si>
  <si>
    <t>IMP. 0.15-000010022</t>
  </si>
  <si>
    <t>IMP. 0.15-000010017</t>
  </si>
  <si>
    <t>IMP. 0.15-000010016</t>
  </si>
  <si>
    <t>IMP. 0.15-000010018</t>
  </si>
  <si>
    <t>IMP. 0.15-000010023</t>
  </si>
  <si>
    <t>IMP. 0.15-000009972</t>
  </si>
  <si>
    <t>IMP. 0.15-000009997</t>
  </si>
  <si>
    <t>IMP. 0.15-000009995</t>
  </si>
  <si>
    <t>IMP. 0.15-000009993</t>
  </si>
  <si>
    <t>IMP. 0.15-000010031</t>
  </si>
  <si>
    <t>TRANSFERENCIA A LEO MANUEL RODRIGUEZ LASO</t>
  </si>
  <si>
    <t>TRANSFERENCIA A ELPIDIO GARCIA BELLO</t>
  </si>
  <si>
    <t>TRANSFERENCIA A LISSETTE EVANGELISTA REYN</t>
  </si>
  <si>
    <t>IMP. 0.15-4524000000965</t>
  </si>
  <si>
    <t>IMP. 0.15-4524000000019</t>
  </si>
  <si>
    <t>IMP. 0.15-4524000000075</t>
  </si>
  <si>
    <t>IMP. 0.15-000010010</t>
  </si>
  <si>
    <t>IMP. 0.15-000010037</t>
  </si>
  <si>
    <t>IMP. 0.15-000010027</t>
  </si>
  <si>
    <t>TRANSFERENCIA A SIGMATEC, SRL</t>
  </si>
  <si>
    <t>IMP. 0.15-000009959</t>
  </si>
  <si>
    <t>IMP. 0.15-000010001</t>
  </si>
  <si>
    <t>IMP. 0.15-000010003</t>
  </si>
  <si>
    <t>N/C</t>
  </si>
  <si>
    <t xml:space="preserve">EXCLUSION DE EMPLEADOS DE NOMINA Y CHEQUES NULOS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</si>
</sst>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&quot;/&quot;mm&quot;/&quot;yyyy"/>
    <numFmt numFmtId="166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13" fillId="4" borderId="7" xfId="1" applyFont="1" applyFill="1" applyBorder="1" applyAlignment="1">
      <alignment vertical="center" wrapText="1"/>
    </xf>
    <xf numFmtId="43" fontId="13" fillId="4" borderId="7" xfId="1" applyFont="1" applyFill="1" applyBorder="1" applyAlignment="1">
      <alignment horizontal="right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8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14" fontId="12" fillId="0" borderId="7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65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43" fontId="13" fillId="4" borderId="0" xfId="1" applyFont="1" applyFill="1" applyBorder="1" applyAlignment="1">
      <alignment vertical="center" wrapText="1"/>
    </xf>
    <xf numFmtId="43" fontId="13" fillId="4" borderId="0" xfId="1" applyFont="1" applyFill="1" applyBorder="1" applyAlignment="1">
      <alignment horizontal="right" vertical="center" wrapText="1"/>
    </xf>
    <xf numFmtId="166" fontId="4" fillId="4" borderId="0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036" y="217714"/>
          <a:ext cx="371475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03"/>
  <sheetViews>
    <sheetView showGridLines="0" tabSelected="1" topLeftCell="A289" zoomScale="70" zoomScaleNormal="70" zoomScaleSheetLayoutView="55" workbookViewId="0">
      <selection activeCell="B8" sqref="B8"/>
    </sheetView>
  </sheetViews>
  <sheetFormatPr baseColWidth="10" defaultRowHeight="15" x14ac:dyDescent="0.25"/>
  <cols>
    <col min="1" max="1" width="17.85546875" style="29" customWidth="1"/>
    <col min="2" max="2" width="47.28515625" customWidth="1"/>
    <col min="3" max="3" width="114.85546875" customWidth="1"/>
    <col min="4" max="4" width="25.28515625" style="18" customWidth="1"/>
    <col min="5" max="5" width="27.28515625" style="18" customWidth="1"/>
    <col min="6" max="6" width="30.7109375" style="13" customWidth="1"/>
  </cols>
  <sheetData>
    <row r="1" spans="1:7" s="3" customFormat="1" ht="21" x14ac:dyDescent="0.35">
      <c r="A1" s="27"/>
      <c r="B1" s="1"/>
      <c r="C1" s="1"/>
      <c r="D1" s="14"/>
      <c r="E1" s="14"/>
      <c r="F1" s="12"/>
      <c r="G1" s="2"/>
    </row>
    <row r="2" spans="1:7" s="3" customFormat="1" ht="21" x14ac:dyDescent="0.35">
      <c r="A2" s="27"/>
      <c r="B2" s="1"/>
      <c r="C2" s="1"/>
      <c r="D2" s="14"/>
      <c r="E2" s="14"/>
      <c r="F2" s="12"/>
      <c r="G2" s="2"/>
    </row>
    <row r="3" spans="1:7" s="3" customFormat="1" ht="21" x14ac:dyDescent="0.35">
      <c r="A3" s="27"/>
      <c r="B3" s="1"/>
      <c r="C3" s="1"/>
      <c r="D3" s="14"/>
      <c r="E3" s="14"/>
      <c r="F3" s="12"/>
      <c r="G3" s="2"/>
    </row>
    <row r="4" spans="1:7" s="3" customFormat="1" ht="21" x14ac:dyDescent="0.35">
      <c r="A4" s="27"/>
      <c r="B4" s="1"/>
      <c r="C4" s="1"/>
      <c r="D4" s="14"/>
      <c r="E4" s="14"/>
      <c r="F4" s="12"/>
      <c r="G4" s="2"/>
    </row>
    <row r="5" spans="1:7" s="3" customFormat="1" ht="21" x14ac:dyDescent="0.35">
      <c r="A5" s="27"/>
      <c r="B5" s="1"/>
      <c r="C5" s="1"/>
      <c r="D5" s="14"/>
      <c r="E5" s="14"/>
      <c r="F5" s="12"/>
      <c r="G5" s="2"/>
    </row>
    <row r="6" spans="1:7" s="3" customFormat="1" ht="21" x14ac:dyDescent="0.35">
      <c r="A6" s="27"/>
      <c r="B6" s="1"/>
      <c r="C6" s="1"/>
      <c r="D6" s="14"/>
      <c r="E6" s="14"/>
      <c r="F6" s="12"/>
      <c r="G6" s="2"/>
    </row>
    <row r="7" spans="1:7" s="3" customFormat="1" ht="21" x14ac:dyDescent="0.35">
      <c r="A7" s="27"/>
      <c r="B7" s="1"/>
      <c r="C7" s="1"/>
      <c r="D7" s="14"/>
      <c r="E7" s="14"/>
      <c r="F7" s="12"/>
      <c r="G7" s="2"/>
    </row>
    <row r="8" spans="1:7" s="3" customFormat="1" ht="21" x14ac:dyDescent="0.35">
      <c r="A8" s="27"/>
      <c r="B8" s="1"/>
      <c r="C8" s="1"/>
      <c r="D8" s="14"/>
      <c r="E8" s="14"/>
      <c r="F8" s="12"/>
      <c r="G8" s="2"/>
    </row>
    <row r="9" spans="1:7" s="3" customFormat="1" ht="24.75" x14ac:dyDescent="0.5">
      <c r="A9" s="38" t="s">
        <v>10</v>
      </c>
      <c r="B9" s="38"/>
      <c r="C9" s="38"/>
      <c r="D9" s="38"/>
      <c r="E9" s="38"/>
      <c r="F9" s="38"/>
      <c r="G9" s="2"/>
    </row>
    <row r="10" spans="1:7" s="3" customFormat="1" ht="20.25" x14ac:dyDescent="0.25">
      <c r="A10" s="39" t="s">
        <v>8</v>
      </c>
      <c r="B10" s="39"/>
      <c r="C10" s="39"/>
      <c r="D10" s="39"/>
      <c r="E10" s="39"/>
      <c r="F10" s="39"/>
      <c r="G10" s="2"/>
    </row>
    <row r="11" spans="1:7" s="3" customFormat="1" ht="20.25" x14ac:dyDescent="0.25">
      <c r="A11" s="26"/>
      <c r="B11" s="4"/>
      <c r="C11" s="4" t="s">
        <v>45</v>
      </c>
      <c r="D11" s="15"/>
      <c r="E11" s="15"/>
      <c r="F11" s="11"/>
      <c r="G11" s="2"/>
    </row>
    <row r="12" spans="1:7" s="3" customFormat="1" ht="21" thickBot="1" x14ac:dyDescent="0.3">
      <c r="A12" s="26"/>
      <c r="B12" s="4"/>
      <c r="C12" s="4" t="s">
        <v>11</v>
      </c>
      <c r="D12" s="15"/>
      <c r="E12" s="15"/>
      <c r="F12" s="11"/>
      <c r="G12" s="2"/>
    </row>
    <row r="13" spans="1:7" s="3" customFormat="1" ht="20.25" x14ac:dyDescent="0.25">
      <c r="A13" s="40" t="s">
        <v>0</v>
      </c>
      <c r="B13" s="40"/>
      <c r="C13" s="40"/>
      <c r="D13" s="40" t="s">
        <v>9</v>
      </c>
      <c r="E13" s="40"/>
      <c r="F13" s="40"/>
      <c r="G13" s="2"/>
    </row>
    <row r="14" spans="1:7" s="3" customFormat="1" ht="20.25" x14ac:dyDescent="0.25">
      <c r="A14" s="36"/>
      <c r="B14" s="36"/>
      <c r="C14" s="5"/>
      <c r="D14" s="37" t="s">
        <v>1</v>
      </c>
      <c r="E14" s="37"/>
      <c r="F14" s="24">
        <v>11284018.109999999</v>
      </c>
      <c r="G14" s="2"/>
    </row>
    <row r="15" spans="1:7" s="3" customFormat="1" ht="20.25" x14ac:dyDescent="0.25">
      <c r="A15" s="6" t="s">
        <v>2</v>
      </c>
      <c r="B15" s="7" t="s">
        <v>3</v>
      </c>
      <c r="C15" s="8" t="s">
        <v>4</v>
      </c>
      <c r="D15" s="16" t="s">
        <v>5</v>
      </c>
      <c r="E15" s="17" t="s">
        <v>6</v>
      </c>
      <c r="F15" s="9" t="s">
        <v>7</v>
      </c>
      <c r="G15" s="2"/>
    </row>
    <row r="16" spans="1:7" s="10" customFormat="1" ht="20.100000000000001" customHeight="1" x14ac:dyDescent="0.3">
      <c r="A16" s="21">
        <v>10040</v>
      </c>
      <c r="B16" s="22">
        <v>44378</v>
      </c>
      <c r="C16" s="23" t="s">
        <v>21</v>
      </c>
      <c r="D16" s="19"/>
      <c r="E16" s="20">
        <v>0</v>
      </c>
      <c r="F16" s="25">
        <f>F14-E16+D16</f>
        <v>11284018.109999999</v>
      </c>
    </row>
    <row r="17" spans="1:6" s="10" customFormat="1" ht="20.100000000000001" customHeight="1" x14ac:dyDescent="0.3">
      <c r="A17" s="21">
        <v>10041</v>
      </c>
      <c r="B17" s="22">
        <v>44378</v>
      </c>
      <c r="C17" s="23" t="s">
        <v>46</v>
      </c>
      <c r="D17" s="19"/>
      <c r="E17" s="20">
        <v>129210.89</v>
      </c>
      <c r="F17" s="25">
        <f t="shared" ref="F17:F80" si="0">F16-E17+D17</f>
        <v>11154807.219999999</v>
      </c>
    </row>
    <row r="18" spans="1:6" s="10" customFormat="1" ht="20.100000000000001" customHeight="1" x14ac:dyDescent="0.3">
      <c r="A18" s="21">
        <v>10042</v>
      </c>
      <c r="B18" s="22">
        <v>44378</v>
      </c>
      <c r="C18" s="23" t="s">
        <v>47</v>
      </c>
      <c r="D18" s="19"/>
      <c r="E18" s="20">
        <v>57975.05</v>
      </c>
      <c r="F18" s="25">
        <f t="shared" si="0"/>
        <v>11096832.169999998</v>
      </c>
    </row>
    <row r="19" spans="1:6" s="10" customFormat="1" ht="20.100000000000001" customHeight="1" x14ac:dyDescent="0.3">
      <c r="A19" s="21">
        <v>10043</v>
      </c>
      <c r="B19" s="22">
        <v>44378</v>
      </c>
      <c r="C19" s="23" t="s">
        <v>21</v>
      </c>
      <c r="D19" s="19"/>
      <c r="E19" s="20">
        <v>0</v>
      </c>
      <c r="F19" s="25">
        <f t="shared" si="0"/>
        <v>11096832.169999998</v>
      </c>
    </row>
    <row r="20" spans="1:6" s="10" customFormat="1" ht="20.100000000000001" customHeight="1" x14ac:dyDescent="0.3">
      <c r="A20" s="21">
        <v>10044</v>
      </c>
      <c r="B20" s="22">
        <v>44378</v>
      </c>
      <c r="C20" s="23" t="s">
        <v>22</v>
      </c>
      <c r="D20" s="19"/>
      <c r="E20" s="20">
        <v>269349.65000000002</v>
      </c>
      <c r="F20" s="25">
        <f t="shared" si="0"/>
        <v>10827482.519999998</v>
      </c>
    </row>
    <row r="21" spans="1:6" s="10" customFormat="1" ht="20.100000000000001" customHeight="1" x14ac:dyDescent="0.3">
      <c r="A21" s="21">
        <v>10045</v>
      </c>
      <c r="B21" s="22">
        <v>44378</v>
      </c>
      <c r="C21" s="23" t="s">
        <v>21</v>
      </c>
      <c r="D21" s="19"/>
      <c r="E21" s="20">
        <v>0</v>
      </c>
      <c r="F21" s="25">
        <f t="shared" si="0"/>
        <v>10827482.519999998</v>
      </c>
    </row>
    <row r="22" spans="1:6" s="10" customFormat="1" ht="20.100000000000001" customHeight="1" x14ac:dyDescent="0.3">
      <c r="A22" s="21">
        <v>10046</v>
      </c>
      <c r="B22" s="22">
        <v>44378</v>
      </c>
      <c r="C22" s="23" t="s">
        <v>21</v>
      </c>
      <c r="D22" s="19"/>
      <c r="E22" s="20">
        <v>0</v>
      </c>
      <c r="F22" s="25">
        <f t="shared" si="0"/>
        <v>10827482.519999998</v>
      </c>
    </row>
    <row r="23" spans="1:6" s="10" customFormat="1" ht="20.100000000000001" customHeight="1" x14ac:dyDescent="0.3">
      <c r="A23" s="21">
        <v>10047</v>
      </c>
      <c r="B23" s="22">
        <v>44378</v>
      </c>
      <c r="C23" s="23" t="s">
        <v>21</v>
      </c>
      <c r="D23" s="19"/>
      <c r="E23" s="20">
        <v>0</v>
      </c>
      <c r="F23" s="25">
        <f t="shared" si="0"/>
        <v>10827482.519999998</v>
      </c>
    </row>
    <row r="24" spans="1:6" s="10" customFormat="1" ht="20.100000000000001" customHeight="1" x14ac:dyDescent="0.3">
      <c r="A24" s="21">
        <v>10048</v>
      </c>
      <c r="B24" s="22">
        <v>44378</v>
      </c>
      <c r="C24" s="23" t="s">
        <v>18</v>
      </c>
      <c r="D24" s="19"/>
      <c r="E24" s="20">
        <v>125570.3</v>
      </c>
      <c r="F24" s="25">
        <f t="shared" si="0"/>
        <v>10701912.219999997</v>
      </c>
    </row>
    <row r="25" spans="1:6" s="10" customFormat="1" ht="20.100000000000001" customHeight="1" x14ac:dyDescent="0.3">
      <c r="A25" s="21">
        <v>10049</v>
      </c>
      <c r="B25" s="22">
        <v>44378</v>
      </c>
      <c r="C25" s="23" t="s">
        <v>21</v>
      </c>
      <c r="D25" s="19"/>
      <c r="E25" s="20">
        <v>0</v>
      </c>
      <c r="F25" s="25">
        <f t="shared" si="0"/>
        <v>10701912.219999997</v>
      </c>
    </row>
    <row r="26" spans="1:6" s="10" customFormat="1" ht="20.100000000000001" customHeight="1" x14ac:dyDescent="0.3">
      <c r="A26" s="21">
        <v>10050</v>
      </c>
      <c r="B26" s="22">
        <v>44378</v>
      </c>
      <c r="C26" s="23" t="s">
        <v>48</v>
      </c>
      <c r="D26" s="19"/>
      <c r="E26" s="20">
        <v>30933.75</v>
      </c>
      <c r="F26" s="25">
        <f t="shared" si="0"/>
        <v>10670978.469999997</v>
      </c>
    </row>
    <row r="27" spans="1:6" s="10" customFormat="1" ht="20.100000000000001" customHeight="1" x14ac:dyDescent="0.3">
      <c r="A27" s="21">
        <v>10051</v>
      </c>
      <c r="B27" s="22">
        <v>44378</v>
      </c>
      <c r="C27" s="23" t="s">
        <v>49</v>
      </c>
      <c r="D27" s="19"/>
      <c r="E27" s="20">
        <v>29945</v>
      </c>
      <c r="F27" s="25">
        <f t="shared" si="0"/>
        <v>10641033.469999997</v>
      </c>
    </row>
    <row r="28" spans="1:6" s="10" customFormat="1" ht="20.100000000000001" customHeight="1" x14ac:dyDescent="0.3">
      <c r="A28" s="21">
        <v>10052</v>
      </c>
      <c r="B28" s="22">
        <v>44378</v>
      </c>
      <c r="C28" s="23" t="s">
        <v>50</v>
      </c>
      <c r="D28" s="19"/>
      <c r="E28" s="20">
        <v>15989.85</v>
      </c>
      <c r="F28" s="25">
        <f t="shared" si="0"/>
        <v>10625043.619999997</v>
      </c>
    </row>
    <row r="29" spans="1:6" s="10" customFormat="1" ht="20.100000000000001" customHeight="1" x14ac:dyDescent="0.3">
      <c r="A29" s="21">
        <v>10053</v>
      </c>
      <c r="B29" s="22">
        <v>44378</v>
      </c>
      <c r="C29" s="23" t="s">
        <v>51</v>
      </c>
      <c r="D29" s="19"/>
      <c r="E29" s="20">
        <v>26303.65</v>
      </c>
      <c r="F29" s="25">
        <f t="shared" si="0"/>
        <v>10598739.969999997</v>
      </c>
    </row>
    <row r="30" spans="1:6" s="10" customFormat="1" ht="20.100000000000001" customHeight="1" x14ac:dyDescent="0.3">
      <c r="A30" s="21">
        <v>10054</v>
      </c>
      <c r="B30" s="22">
        <v>44382</v>
      </c>
      <c r="C30" s="23" t="s">
        <v>52</v>
      </c>
      <c r="D30" s="19"/>
      <c r="E30" s="20">
        <v>1200</v>
      </c>
      <c r="F30" s="25">
        <f t="shared" si="0"/>
        <v>10597539.969999997</v>
      </c>
    </row>
    <row r="31" spans="1:6" s="10" customFormat="1" ht="20.100000000000001" customHeight="1" x14ac:dyDescent="0.3">
      <c r="A31" s="21">
        <v>10055</v>
      </c>
      <c r="B31" s="22">
        <v>44382</v>
      </c>
      <c r="C31" s="23" t="s">
        <v>53</v>
      </c>
      <c r="D31" s="19"/>
      <c r="E31" s="20">
        <v>1550</v>
      </c>
      <c r="F31" s="25">
        <f t="shared" si="0"/>
        <v>10595989.969999997</v>
      </c>
    </row>
    <row r="32" spans="1:6" s="10" customFormat="1" ht="20.100000000000001" customHeight="1" x14ac:dyDescent="0.3">
      <c r="A32" s="21">
        <v>10056</v>
      </c>
      <c r="B32" s="22">
        <v>44382</v>
      </c>
      <c r="C32" s="23" t="s">
        <v>54</v>
      </c>
      <c r="D32" s="19"/>
      <c r="E32" s="20">
        <v>244431.49</v>
      </c>
      <c r="F32" s="25">
        <f t="shared" si="0"/>
        <v>10351558.479999997</v>
      </c>
    </row>
    <row r="33" spans="1:6" s="10" customFormat="1" ht="20.100000000000001" customHeight="1" x14ac:dyDescent="0.3">
      <c r="A33" s="21">
        <v>10057</v>
      </c>
      <c r="B33" s="22">
        <v>44383</v>
      </c>
      <c r="C33" s="23" t="s">
        <v>16</v>
      </c>
      <c r="D33" s="19"/>
      <c r="E33" s="20">
        <v>65292.700000000004</v>
      </c>
      <c r="F33" s="25">
        <f t="shared" si="0"/>
        <v>10286265.779999997</v>
      </c>
    </row>
    <row r="34" spans="1:6" s="10" customFormat="1" ht="20.100000000000001" customHeight="1" x14ac:dyDescent="0.3">
      <c r="A34" s="21">
        <v>10058</v>
      </c>
      <c r="B34" s="22">
        <v>44383</v>
      </c>
      <c r="C34" s="23" t="s">
        <v>14</v>
      </c>
      <c r="D34" s="19"/>
      <c r="E34" s="20">
        <v>16800</v>
      </c>
      <c r="F34" s="25">
        <f t="shared" si="0"/>
        <v>10269465.779999997</v>
      </c>
    </row>
    <row r="35" spans="1:6" s="10" customFormat="1" ht="20.100000000000001" customHeight="1" x14ac:dyDescent="0.3">
      <c r="A35" s="21">
        <v>10059</v>
      </c>
      <c r="B35" s="22">
        <v>44383</v>
      </c>
      <c r="C35" s="23" t="s">
        <v>13</v>
      </c>
      <c r="D35" s="19"/>
      <c r="E35" s="20">
        <v>12450</v>
      </c>
      <c r="F35" s="25">
        <f t="shared" si="0"/>
        <v>10257015.779999997</v>
      </c>
    </row>
    <row r="36" spans="1:6" s="10" customFormat="1" ht="20.100000000000001" customHeight="1" x14ac:dyDescent="0.3">
      <c r="A36" s="21">
        <v>10060</v>
      </c>
      <c r="B36" s="22">
        <v>44383</v>
      </c>
      <c r="C36" s="23" t="s">
        <v>12</v>
      </c>
      <c r="D36" s="19"/>
      <c r="E36" s="20">
        <v>12450</v>
      </c>
      <c r="F36" s="25">
        <f t="shared" si="0"/>
        <v>10244565.779999997</v>
      </c>
    </row>
    <row r="37" spans="1:6" s="10" customFormat="1" ht="20.100000000000001" customHeight="1" x14ac:dyDescent="0.3">
      <c r="A37" s="21">
        <v>10061</v>
      </c>
      <c r="B37" s="22">
        <v>44383</v>
      </c>
      <c r="C37" s="23" t="s">
        <v>23</v>
      </c>
      <c r="D37" s="19"/>
      <c r="E37" s="20">
        <v>12450</v>
      </c>
      <c r="F37" s="25">
        <f t="shared" si="0"/>
        <v>10232115.779999997</v>
      </c>
    </row>
    <row r="38" spans="1:6" s="10" customFormat="1" ht="20.100000000000001" customHeight="1" x14ac:dyDescent="0.3">
      <c r="A38" s="21">
        <v>10062</v>
      </c>
      <c r="B38" s="22">
        <v>44383</v>
      </c>
      <c r="C38" s="23" t="s">
        <v>55</v>
      </c>
      <c r="D38" s="19"/>
      <c r="E38" s="20">
        <v>13100</v>
      </c>
      <c r="F38" s="25">
        <f t="shared" si="0"/>
        <v>10219015.779999997</v>
      </c>
    </row>
    <row r="39" spans="1:6" s="10" customFormat="1" ht="20.100000000000001" customHeight="1" x14ac:dyDescent="0.3">
      <c r="A39" s="21">
        <v>10063</v>
      </c>
      <c r="B39" s="22">
        <v>44383</v>
      </c>
      <c r="C39" s="23" t="s">
        <v>15</v>
      </c>
      <c r="D39" s="19"/>
      <c r="E39" s="20">
        <v>12450</v>
      </c>
      <c r="F39" s="25">
        <f t="shared" si="0"/>
        <v>10206565.779999997</v>
      </c>
    </row>
    <row r="40" spans="1:6" s="10" customFormat="1" ht="20.100000000000001" customHeight="1" x14ac:dyDescent="0.3">
      <c r="A40" s="21">
        <v>10064</v>
      </c>
      <c r="B40" s="22">
        <v>44383</v>
      </c>
      <c r="C40" s="23" t="s">
        <v>24</v>
      </c>
      <c r="D40" s="19"/>
      <c r="E40" s="20">
        <v>16800</v>
      </c>
      <c r="F40" s="25">
        <f t="shared" si="0"/>
        <v>10189765.779999997</v>
      </c>
    </row>
    <row r="41" spans="1:6" s="10" customFormat="1" ht="20.100000000000001" customHeight="1" x14ac:dyDescent="0.3">
      <c r="A41" s="21">
        <v>10065</v>
      </c>
      <c r="B41" s="22">
        <v>44383</v>
      </c>
      <c r="C41" s="23" t="s">
        <v>56</v>
      </c>
      <c r="D41" s="19"/>
      <c r="E41" s="20">
        <v>37378.86</v>
      </c>
      <c r="F41" s="25">
        <f t="shared" si="0"/>
        <v>10152386.919999998</v>
      </c>
    </row>
    <row r="42" spans="1:6" s="10" customFormat="1" ht="20.100000000000001" customHeight="1" x14ac:dyDescent="0.3">
      <c r="A42" s="21">
        <v>10066</v>
      </c>
      <c r="B42" s="22">
        <v>44383</v>
      </c>
      <c r="C42" s="23" t="s">
        <v>57</v>
      </c>
      <c r="D42" s="19"/>
      <c r="E42" s="20">
        <v>36631.29</v>
      </c>
      <c r="F42" s="25">
        <f t="shared" si="0"/>
        <v>10115755.629999999</v>
      </c>
    </row>
    <row r="43" spans="1:6" s="10" customFormat="1" ht="20.100000000000001" customHeight="1" x14ac:dyDescent="0.3">
      <c r="A43" s="21">
        <v>10067</v>
      </c>
      <c r="B43" s="22">
        <v>44383</v>
      </c>
      <c r="C43" s="23" t="s">
        <v>58</v>
      </c>
      <c r="D43" s="19"/>
      <c r="E43" s="20">
        <v>2300</v>
      </c>
      <c r="F43" s="25">
        <f t="shared" si="0"/>
        <v>10113455.629999999</v>
      </c>
    </row>
    <row r="44" spans="1:6" s="10" customFormat="1" ht="20.100000000000001" customHeight="1" x14ac:dyDescent="0.3">
      <c r="A44" s="21">
        <v>10068</v>
      </c>
      <c r="B44" s="22">
        <v>44383</v>
      </c>
      <c r="C44" s="23" t="s">
        <v>59</v>
      </c>
      <c r="D44" s="19"/>
      <c r="E44" s="20">
        <v>28692.75</v>
      </c>
      <c r="F44" s="25">
        <f t="shared" si="0"/>
        <v>10084762.879999999</v>
      </c>
    </row>
    <row r="45" spans="1:6" s="10" customFormat="1" ht="20.100000000000001" customHeight="1" x14ac:dyDescent="0.3">
      <c r="A45" s="21">
        <v>10069</v>
      </c>
      <c r="B45" s="22">
        <v>44386</v>
      </c>
      <c r="C45" s="23" t="s">
        <v>14</v>
      </c>
      <c r="D45" s="19"/>
      <c r="E45" s="20">
        <v>16800</v>
      </c>
      <c r="F45" s="25">
        <f t="shared" si="0"/>
        <v>10067962.879999999</v>
      </c>
    </row>
    <row r="46" spans="1:6" s="10" customFormat="1" ht="20.100000000000001" customHeight="1" x14ac:dyDescent="0.3">
      <c r="A46" s="21">
        <v>10070</v>
      </c>
      <c r="B46" s="22">
        <v>44386</v>
      </c>
      <c r="C46" s="23" t="s">
        <v>24</v>
      </c>
      <c r="D46" s="19"/>
      <c r="E46" s="20">
        <v>3900</v>
      </c>
      <c r="F46" s="25">
        <f t="shared" si="0"/>
        <v>10064062.879999999</v>
      </c>
    </row>
    <row r="47" spans="1:6" s="10" customFormat="1" ht="20.100000000000001" customHeight="1" x14ac:dyDescent="0.3">
      <c r="A47" s="21">
        <v>10071</v>
      </c>
      <c r="B47" s="22">
        <v>44386</v>
      </c>
      <c r="C47" s="23" t="s">
        <v>60</v>
      </c>
      <c r="D47" s="19"/>
      <c r="E47" s="20">
        <v>15989.85</v>
      </c>
      <c r="F47" s="25">
        <f t="shared" si="0"/>
        <v>10048073.029999999</v>
      </c>
    </row>
    <row r="48" spans="1:6" s="10" customFormat="1" ht="20.100000000000001" customHeight="1" x14ac:dyDescent="0.3">
      <c r="A48" s="21">
        <v>10072</v>
      </c>
      <c r="B48" s="22">
        <v>44386</v>
      </c>
      <c r="C48" s="23" t="s">
        <v>61</v>
      </c>
      <c r="D48" s="19"/>
      <c r="E48" s="20">
        <v>41532.07</v>
      </c>
      <c r="F48" s="25">
        <f t="shared" si="0"/>
        <v>10006540.959999999</v>
      </c>
    </row>
    <row r="49" spans="1:6" s="10" customFormat="1" ht="20.100000000000001" customHeight="1" x14ac:dyDescent="0.3">
      <c r="A49" s="21">
        <v>10073</v>
      </c>
      <c r="B49" s="22">
        <v>44386</v>
      </c>
      <c r="C49" s="23" t="s">
        <v>62</v>
      </c>
      <c r="D49" s="19"/>
      <c r="E49" s="20">
        <v>22842.639999999999</v>
      </c>
      <c r="F49" s="25">
        <f t="shared" si="0"/>
        <v>9983698.3199999984</v>
      </c>
    </row>
    <row r="50" spans="1:6" s="10" customFormat="1" ht="20.100000000000001" customHeight="1" x14ac:dyDescent="0.3">
      <c r="A50" s="21">
        <v>10074</v>
      </c>
      <c r="B50" s="22">
        <v>44389</v>
      </c>
      <c r="C50" s="23" t="s">
        <v>18</v>
      </c>
      <c r="D50" s="19"/>
      <c r="E50" s="20">
        <v>174781.25</v>
      </c>
      <c r="F50" s="25">
        <f t="shared" si="0"/>
        <v>9808917.0699999984</v>
      </c>
    </row>
    <row r="51" spans="1:6" s="10" customFormat="1" ht="20.100000000000001" customHeight="1" x14ac:dyDescent="0.3">
      <c r="A51" s="21">
        <v>10075</v>
      </c>
      <c r="B51" s="22">
        <v>44389</v>
      </c>
      <c r="C51" s="23" t="s">
        <v>18</v>
      </c>
      <c r="D51" s="19"/>
      <c r="E51" s="20">
        <v>45813.49</v>
      </c>
      <c r="F51" s="25">
        <f t="shared" si="0"/>
        <v>9763103.5799999982</v>
      </c>
    </row>
    <row r="52" spans="1:6" s="10" customFormat="1" ht="20.100000000000001" customHeight="1" x14ac:dyDescent="0.3">
      <c r="A52" s="21">
        <v>10076</v>
      </c>
      <c r="B52" s="22">
        <v>44389</v>
      </c>
      <c r="C52" s="23" t="s">
        <v>18</v>
      </c>
      <c r="D52" s="19"/>
      <c r="E52" s="20">
        <v>189907.79</v>
      </c>
      <c r="F52" s="25">
        <f t="shared" si="0"/>
        <v>9573195.7899999991</v>
      </c>
    </row>
    <row r="53" spans="1:6" s="10" customFormat="1" ht="20.100000000000001" customHeight="1" x14ac:dyDescent="0.3">
      <c r="A53" s="21">
        <v>10077</v>
      </c>
      <c r="B53" s="22">
        <v>44389</v>
      </c>
      <c r="C53" s="23" t="s">
        <v>18</v>
      </c>
      <c r="D53" s="19"/>
      <c r="E53" s="20">
        <v>308895.13</v>
      </c>
      <c r="F53" s="25">
        <f t="shared" si="0"/>
        <v>9264300.6599999983</v>
      </c>
    </row>
    <row r="54" spans="1:6" s="10" customFormat="1" ht="20.100000000000001" customHeight="1" x14ac:dyDescent="0.3">
      <c r="A54" s="21">
        <v>10078</v>
      </c>
      <c r="B54" s="22">
        <v>44390</v>
      </c>
      <c r="C54" s="23" t="s">
        <v>25</v>
      </c>
      <c r="D54" s="19"/>
      <c r="E54" s="20">
        <v>2200</v>
      </c>
      <c r="F54" s="25">
        <f t="shared" si="0"/>
        <v>9262100.6599999983</v>
      </c>
    </row>
    <row r="55" spans="1:6" s="10" customFormat="1" ht="20.100000000000001" customHeight="1" x14ac:dyDescent="0.3">
      <c r="A55" s="21">
        <v>10079</v>
      </c>
      <c r="B55" s="22">
        <v>44391</v>
      </c>
      <c r="C55" s="23" t="s">
        <v>21</v>
      </c>
      <c r="D55" s="19"/>
      <c r="E55" s="20">
        <v>0</v>
      </c>
      <c r="F55" s="25">
        <f t="shared" si="0"/>
        <v>9262100.6599999983</v>
      </c>
    </row>
    <row r="56" spans="1:6" s="10" customFormat="1" ht="20.100000000000001" customHeight="1" x14ac:dyDescent="0.3">
      <c r="A56" s="21">
        <v>10080</v>
      </c>
      <c r="B56" s="22">
        <v>44391</v>
      </c>
      <c r="C56" s="23" t="s">
        <v>19</v>
      </c>
      <c r="D56" s="19"/>
      <c r="E56" s="20">
        <v>1350</v>
      </c>
      <c r="F56" s="25">
        <f t="shared" si="0"/>
        <v>9260750.6599999983</v>
      </c>
    </row>
    <row r="57" spans="1:6" s="10" customFormat="1" ht="20.100000000000001" customHeight="1" x14ac:dyDescent="0.3">
      <c r="A57" s="21">
        <v>10081</v>
      </c>
      <c r="B57" s="22">
        <v>44391</v>
      </c>
      <c r="C57" s="23" t="s">
        <v>63</v>
      </c>
      <c r="D57" s="19"/>
      <c r="E57" s="20">
        <v>6000</v>
      </c>
      <c r="F57" s="25">
        <f t="shared" si="0"/>
        <v>9254750.6599999983</v>
      </c>
    </row>
    <row r="58" spans="1:6" s="10" customFormat="1" ht="20.100000000000001" customHeight="1" x14ac:dyDescent="0.3">
      <c r="A58" s="21">
        <v>10082</v>
      </c>
      <c r="B58" s="22">
        <v>44391</v>
      </c>
      <c r="C58" s="23" t="s">
        <v>64</v>
      </c>
      <c r="D58" s="19"/>
      <c r="E58" s="20">
        <v>17200</v>
      </c>
      <c r="F58" s="25">
        <f t="shared" si="0"/>
        <v>9237550.6599999983</v>
      </c>
    </row>
    <row r="59" spans="1:6" s="10" customFormat="1" ht="20.100000000000001" customHeight="1" x14ac:dyDescent="0.3">
      <c r="A59" s="21">
        <v>10083</v>
      </c>
      <c r="B59" s="22">
        <v>44391</v>
      </c>
      <c r="C59" s="23" t="s">
        <v>58</v>
      </c>
      <c r="D59" s="19"/>
      <c r="E59" s="20">
        <v>6000</v>
      </c>
      <c r="F59" s="25">
        <f t="shared" si="0"/>
        <v>9231550.6599999983</v>
      </c>
    </row>
    <row r="60" spans="1:6" s="10" customFormat="1" ht="20.100000000000001" customHeight="1" x14ac:dyDescent="0.3">
      <c r="A60" s="21">
        <v>10084</v>
      </c>
      <c r="B60" s="22">
        <v>44391</v>
      </c>
      <c r="C60" s="23" t="s">
        <v>65</v>
      </c>
      <c r="D60" s="19"/>
      <c r="E60" s="20">
        <v>29366.55</v>
      </c>
      <c r="F60" s="25">
        <f t="shared" si="0"/>
        <v>9202184.1099999975</v>
      </c>
    </row>
    <row r="61" spans="1:6" s="10" customFormat="1" ht="20.100000000000001" customHeight="1" x14ac:dyDescent="0.3">
      <c r="A61" s="21">
        <v>10085</v>
      </c>
      <c r="B61" s="22">
        <v>44391</v>
      </c>
      <c r="C61" s="23" t="s">
        <v>66</v>
      </c>
      <c r="D61" s="19"/>
      <c r="E61" s="20">
        <v>17200</v>
      </c>
      <c r="F61" s="25">
        <f t="shared" si="0"/>
        <v>9184984.1099999975</v>
      </c>
    </row>
    <row r="62" spans="1:6" s="10" customFormat="1" ht="20.100000000000001" customHeight="1" x14ac:dyDescent="0.3">
      <c r="A62" s="21">
        <v>10086</v>
      </c>
      <c r="B62" s="22">
        <v>44391</v>
      </c>
      <c r="C62" s="23" t="s">
        <v>67</v>
      </c>
      <c r="D62" s="19"/>
      <c r="E62" s="20">
        <v>534141.67000000004</v>
      </c>
      <c r="F62" s="25">
        <f t="shared" si="0"/>
        <v>8650842.4399999976</v>
      </c>
    </row>
    <row r="63" spans="1:6" s="10" customFormat="1" ht="20.100000000000001" customHeight="1" x14ac:dyDescent="0.3">
      <c r="A63" s="21">
        <v>10087</v>
      </c>
      <c r="B63" s="22">
        <v>44391</v>
      </c>
      <c r="C63" s="23" t="s">
        <v>58</v>
      </c>
      <c r="D63" s="19"/>
      <c r="E63" s="20">
        <v>17200</v>
      </c>
      <c r="F63" s="25">
        <f t="shared" si="0"/>
        <v>8633642.4399999976</v>
      </c>
    </row>
    <row r="64" spans="1:6" s="10" customFormat="1" ht="20.100000000000001" customHeight="1" x14ac:dyDescent="0.3">
      <c r="A64" s="21">
        <v>10088</v>
      </c>
      <c r="B64" s="22">
        <v>44392</v>
      </c>
      <c r="C64" s="23" t="s">
        <v>15</v>
      </c>
      <c r="D64" s="19"/>
      <c r="E64" s="20">
        <v>13100</v>
      </c>
      <c r="F64" s="25">
        <f t="shared" si="0"/>
        <v>8620542.4399999976</v>
      </c>
    </row>
    <row r="65" spans="1:6" s="10" customFormat="1" ht="20.100000000000001" customHeight="1" x14ac:dyDescent="0.3">
      <c r="A65" s="21">
        <v>10089</v>
      </c>
      <c r="B65" s="22">
        <v>44392</v>
      </c>
      <c r="C65" s="23" t="s">
        <v>20</v>
      </c>
      <c r="D65" s="19"/>
      <c r="E65" s="20">
        <v>470906.85000000003</v>
      </c>
      <c r="F65" s="25">
        <f t="shared" si="0"/>
        <v>8149635.589999998</v>
      </c>
    </row>
    <row r="66" spans="1:6" s="10" customFormat="1" ht="20.100000000000001" customHeight="1" x14ac:dyDescent="0.3">
      <c r="A66" s="21">
        <v>10090</v>
      </c>
      <c r="B66" s="22">
        <v>44392</v>
      </c>
      <c r="C66" s="23" t="s">
        <v>21</v>
      </c>
      <c r="D66" s="19"/>
      <c r="E66" s="20">
        <v>0</v>
      </c>
      <c r="F66" s="25">
        <f t="shared" si="0"/>
        <v>8149635.589999998</v>
      </c>
    </row>
    <row r="67" spans="1:6" s="10" customFormat="1" ht="20.100000000000001" customHeight="1" x14ac:dyDescent="0.3">
      <c r="A67" s="21">
        <v>10091</v>
      </c>
      <c r="B67" s="22">
        <v>44392</v>
      </c>
      <c r="C67" s="23" t="s">
        <v>68</v>
      </c>
      <c r="D67" s="19"/>
      <c r="E67" s="20">
        <v>91370.559999999998</v>
      </c>
      <c r="F67" s="25">
        <f t="shared" si="0"/>
        <v>8058265.0299999984</v>
      </c>
    </row>
    <row r="68" spans="1:6" s="10" customFormat="1" ht="20.100000000000001" customHeight="1" x14ac:dyDescent="0.3">
      <c r="A68" s="21">
        <v>10092</v>
      </c>
      <c r="B68" s="22">
        <v>44392</v>
      </c>
      <c r="C68" s="23" t="s">
        <v>69</v>
      </c>
      <c r="D68" s="19"/>
      <c r="E68" s="20">
        <v>283544.24</v>
      </c>
      <c r="F68" s="25">
        <f t="shared" si="0"/>
        <v>7774720.7899999982</v>
      </c>
    </row>
    <row r="69" spans="1:6" s="10" customFormat="1" ht="20.100000000000001" customHeight="1" x14ac:dyDescent="0.3">
      <c r="A69" s="21">
        <v>10093</v>
      </c>
      <c r="B69" s="22">
        <v>44392</v>
      </c>
      <c r="C69" s="23" t="s">
        <v>12</v>
      </c>
      <c r="D69" s="19"/>
      <c r="E69" s="20">
        <v>12450</v>
      </c>
      <c r="F69" s="25">
        <f t="shared" si="0"/>
        <v>7762270.7899999982</v>
      </c>
    </row>
    <row r="70" spans="1:6" s="10" customFormat="1" ht="20.100000000000001" customHeight="1" x14ac:dyDescent="0.3">
      <c r="A70" s="21">
        <v>10094</v>
      </c>
      <c r="B70" s="22">
        <v>44392</v>
      </c>
      <c r="C70" s="23" t="s">
        <v>55</v>
      </c>
      <c r="D70" s="19"/>
      <c r="E70" s="20">
        <v>13100</v>
      </c>
      <c r="F70" s="25">
        <f t="shared" si="0"/>
        <v>7749170.7899999982</v>
      </c>
    </row>
    <row r="71" spans="1:6" s="10" customFormat="1" ht="20.100000000000001" customHeight="1" x14ac:dyDescent="0.3">
      <c r="A71" s="21">
        <v>10095</v>
      </c>
      <c r="B71" s="22">
        <v>44392</v>
      </c>
      <c r="C71" s="23" t="s">
        <v>23</v>
      </c>
      <c r="D71" s="19"/>
      <c r="E71" s="20">
        <v>12450</v>
      </c>
      <c r="F71" s="25">
        <f t="shared" si="0"/>
        <v>7736720.7899999982</v>
      </c>
    </row>
    <row r="72" spans="1:6" s="10" customFormat="1" ht="20.100000000000001" customHeight="1" x14ac:dyDescent="0.3">
      <c r="A72" s="21">
        <v>10096</v>
      </c>
      <c r="B72" s="22">
        <v>44392</v>
      </c>
      <c r="C72" s="23" t="s">
        <v>17</v>
      </c>
      <c r="D72" s="19"/>
      <c r="E72" s="20">
        <v>8550</v>
      </c>
      <c r="F72" s="25">
        <f t="shared" si="0"/>
        <v>7728170.7899999982</v>
      </c>
    </row>
    <row r="73" spans="1:6" s="10" customFormat="1" ht="20.100000000000001" customHeight="1" x14ac:dyDescent="0.3">
      <c r="A73" s="21">
        <v>10097</v>
      </c>
      <c r="B73" s="22">
        <v>44392</v>
      </c>
      <c r="C73" s="23" t="s">
        <v>70</v>
      </c>
      <c r="D73" s="19"/>
      <c r="E73" s="20">
        <v>8300</v>
      </c>
      <c r="F73" s="25">
        <f t="shared" si="0"/>
        <v>7719870.7899999982</v>
      </c>
    </row>
    <row r="74" spans="1:6" ht="20.100000000000001" customHeight="1" x14ac:dyDescent="0.25">
      <c r="A74" s="21">
        <v>10098</v>
      </c>
      <c r="B74" s="22">
        <v>44392</v>
      </c>
      <c r="C74" s="23" t="s">
        <v>63</v>
      </c>
      <c r="D74" s="19"/>
      <c r="E74" s="20">
        <v>12535.130000000001</v>
      </c>
      <c r="F74" s="25">
        <f t="shared" si="0"/>
        <v>7707335.6599999983</v>
      </c>
    </row>
    <row r="75" spans="1:6" ht="20.100000000000001" customHeight="1" x14ac:dyDescent="0.25">
      <c r="A75" s="21">
        <v>10099</v>
      </c>
      <c r="B75" s="22">
        <v>44392</v>
      </c>
      <c r="C75" s="23" t="s">
        <v>54</v>
      </c>
      <c r="D75" s="19"/>
      <c r="E75" s="20">
        <v>221826.28</v>
      </c>
      <c r="F75" s="25">
        <f t="shared" si="0"/>
        <v>7485509.379999998</v>
      </c>
    </row>
    <row r="76" spans="1:6" ht="20.100000000000001" customHeight="1" x14ac:dyDescent="0.25">
      <c r="A76" s="21">
        <v>10100</v>
      </c>
      <c r="B76" s="22">
        <v>44392</v>
      </c>
      <c r="C76" s="23" t="s">
        <v>71</v>
      </c>
      <c r="D76" s="19"/>
      <c r="E76" s="20">
        <v>7500</v>
      </c>
      <c r="F76" s="25">
        <f t="shared" si="0"/>
        <v>7478009.379999998</v>
      </c>
    </row>
    <row r="77" spans="1:6" ht="20.100000000000001" customHeight="1" x14ac:dyDescent="0.25">
      <c r="A77" s="21">
        <v>10101</v>
      </c>
      <c r="B77" s="22">
        <v>44392</v>
      </c>
      <c r="C77" s="23" t="s">
        <v>72</v>
      </c>
      <c r="D77" s="19"/>
      <c r="E77" s="20">
        <v>5300</v>
      </c>
      <c r="F77" s="25">
        <f t="shared" si="0"/>
        <v>7472709.379999998</v>
      </c>
    </row>
    <row r="78" spans="1:6" ht="20.100000000000001" customHeight="1" x14ac:dyDescent="0.25">
      <c r="A78" s="21">
        <v>10102</v>
      </c>
      <c r="B78" s="22">
        <v>44392</v>
      </c>
      <c r="C78" s="23" t="s">
        <v>73</v>
      </c>
      <c r="D78" s="19"/>
      <c r="E78" s="20">
        <v>5300</v>
      </c>
      <c r="F78" s="25">
        <f t="shared" si="0"/>
        <v>7467409.379999998</v>
      </c>
    </row>
    <row r="79" spans="1:6" ht="20.100000000000001" customHeight="1" x14ac:dyDescent="0.25">
      <c r="A79" s="21">
        <v>10103</v>
      </c>
      <c r="B79" s="22">
        <v>44392</v>
      </c>
      <c r="C79" s="23" t="s">
        <v>74</v>
      </c>
      <c r="D79" s="19"/>
      <c r="E79" s="20">
        <v>6000</v>
      </c>
      <c r="F79" s="25">
        <f t="shared" si="0"/>
        <v>7461409.379999998</v>
      </c>
    </row>
    <row r="80" spans="1:6" ht="20.100000000000001" customHeight="1" x14ac:dyDescent="0.25">
      <c r="A80" s="21">
        <v>10104</v>
      </c>
      <c r="B80" s="22">
        <v>44392</v>
      </c>
      <c r="C80" s="23" t="s">
        <v>17</v>
      </c>
      <c r="D80" s="19"/>
      <c r="E80" s="20">
        <v>6950</v>
      </c>
      <c r="F80" s="25">
        <f t="shared" si="0"/>
        <v>7454459.379999998</v>
      </c>
    </row>
    <row r="81" spans="1:6" ht="20.100000000000001" customHeight="1" x14ac:dyDescent="0.25">
      <c r="A81" s="21">
        <v>10105</v>
      </c>
      <c r="B81" s="22">
        <v>44392</v>
      </c>
      <c r="C81" s="23" t="s">
        <v>64</v>
      </c>
      <c r="D81" s="19"/>
      <c r="E81" s="20">
        <v>800</v>
      </c>
      <c r="F81" s="25">
        <f t="shared" ref="F81:F144" si="1">F80-E81+D81</f>
        <v>7453659.379999998</v>
      </c>
    </row>
    <row r="82" spans="1:6" ht="20.100000000000001" customHeight="1" x14ac:dyDescent="0.25">
      <c r="A82" s="21">
        <v>10106</v>
      </c>
      <c r="B82" s="22">
        <v>44392</v>
      </c>
      <c r="C82" s="23" t="s">
        <v>75</v>
      </c>
      <c r="D82" s="19"/>
      <c r="E82" s="20">
        <v>6000</v>
      </c>
      <c r="F82" s="25">
        <f t="shared" si="1"/>
        <v>7447659.379999998</v>
      </c>
    </row>
    <row r="83" spans="1:6" ht="20.100000000000001" customHeight="1" x14ac:dyDescent="0.25">
      <c r="A83" s="21">
        <v>10107</v>
      </c>
      <c r="B83" s="22">
        <v>44392</v>
      </c>
      <c r="C83" s="23" t="s">
        <v>17</v>
      </c>
      <c r="D83" s="19"/>
      <c r="E83" s="20">
        <v>11500</v>
      </c>
      <c r="F83" s="25">
        <f t="shared" si="1"/>
        <v>7436159.379999998</v>
      </c>
    </row>
    <row r="84" spans="1:6" ht="20.100000000000001" customHeight="1" x14ac:dyDescent="0.25">
      <c r="A84" s="21">
        <v>10108</v>
      </c>
      <c r="B84" s="22">
        <v>44393</v>
      </c>
      <c r="C84" s="23" t="s">
        <v>76</v>
      </c>
      <c r="D84" s="19"/>
      <c r="E84" s="20">
        <v>800</v>
      </c>
      <c r="F84" s="25">
        <f t="shared" si="1"/>
        <v>7435359.379999998</v>
      </c>
    </row>
    <row r="85" spans="1:6" ht="20.100000000000001" customHeight="1" x14ac:dyDescent="0.25">
      <c r="A85" s="21">
        <v>10109</v>
      </c>
      <c r="B85" s="22">
        <v>44393</v>
      </c>
      <c r="C85" s="23" t="s">
        <v>70</v>
      </c>
      <c r="D85" s="19"/>
      <c r="E85" s="20">
        <v>5060</v>
      </c>
      <c r="F85" s="25">
        <f t="shared" si="1"/>
        <v>7430299.379999998</v>
      </c>
    </row>
    <row r="86" spans="1:6" ht="20.100000000000001" customHeight="1" x14ac:dyDescent="0.25">
      <c r="A86" s="21">
        <v>10110</v>
      </c>
      <c r="B86" s="22">
        <v>44397</v>
      </c>
      <c r="C86" s="23" t="s">
        <v>77</v>
      </c>
      <c r="D86" s="19"/>
      <c r="E86" s="20">
        <v>132770</v>
      </c>
      <c r="F86" s="25">
        <f t="shared" si="1"/>
        <v>7297529.379999998</v>
      </c>
    </row>
    <row r="87" spans="1:6" ht="20.100000000000001" customHeight="1" x14ac:dyDescent="0.25">
      <c r="A87" s="21">
        <v>10111</v>
      </c>
      <c r="B87" s="22">
        <v>44397</v>
      </c>
      <c r="C87" s="23" t="s">
        <v>78</v>
      </c>
      <c r="D87" s="19"/>
      <c r="E87" s="20">
        <v>15989.85</v>
      </c>
      <c r="F87" s="25">
        <f t="shared" si="1"/>
        <v>7281539.5299999984</v>
      </c>
    </row>
    <row r="88" spans="1:6" ht="20.100000000000001" customHeight="1" x14ac:dyDescent="0.25">
      <c r="A88" s="21">
        <v>10112</v>
      </c>
      <c r="B88" s="22">
        <v>44397</v>
      </c>
      <c r="C88" s="23" t="s">
        <v>17</v>
      </c>
      <c r="D88" s="19"/>
      <c r="E88" s="20">
        <v>22750</v>
      </c>
      <c r="F88" s="25">
        <f t="shared" si="1"/>
        <v>7258789.5299999984</v>
      </c>
    </row>
    <row r="89" spans="1:6" ht="20.100000000000001" customHeight="1" x14ac:dyDescent="0.25">
      <c r="A89" s="21">
        <v>10113</v>
      </c>
      <c r="B89" s="22">
        <v>44397</v>
      </c>
      <c r="C89" s="23" t="s">
        <v>70</v>
      </c>
      <c r="D89" s="19"/>
      <c r="E89" s="20">
        <v>5660</v>
      </c>
      <c r="F89" s="25">
        <f t="shared" si="1"/>
        <v>7253129.5299999984</v>
      </c>
    </row>
    <row r="90" spans="1:6" ht="20.100000000000001" customHeight="1" x14ac:dyDescent="0.25">
      <c r="A90" s="21">
        <v>10114</v>
      </c>
      <c r="B90" s="22">
        <v>44397</v>
      </c>
      <c r="C90" s="23" t="s">
        <v>79</v>
      </c>
      <c r="D90" s="19"/>
      <c r="E90" s="20">
        <v>6750</v>
      </c>
      <c r="F90" s="25">
        <f t="shared" si="1"/>
        <v>7246379.5299999984</v>
      </c>
    </row>
    <row r="91" spans="1:6" ht="20.100000000000001" customHeight="1" x14ac:dyDescent="0.25">
      <c r="A91" s="21">
        <v>10115</v>
      </c>
      <c r="B91" s="22">
        <v>44397</v>
      </c>
      <c r="C91" s="23" t="s">
        <v>80</v>
      </c>
      <c r="D91" s="19"/>
      <c r="E91" s="20">
        <v>2750</v>
      </c>
      <c r="F91" s="25">
        <f t="shared" si="1"/>
        <v>7243629.5299999984</v>
      </c>
    </row>
    <row r="92" spans="1:6" ht="20.100000000000001" customHeight="1" x14ac:dyDescent="0.25">
      <c r="A92" s="21">
        <v>10116</v>
      </c>
      <c r="B92" s="22">
        <v>44397</v>
      </c>
      <c r="C92" s="23" t="s">
        <v>81</v>
      </c>
      <c r="D92" s="19"/>
      <c r="E92" s="20">
        <v>750</v>
      </c>
      <c r="F92" s="25">
        <f t="shared" si="1"/>
        <v>7242879.5299999984</v>
      </c>
    </row>
    <row r="93" spans="1:6" ht="20.100000000000001" customHeight="1" x14ac:dyDescent="0.25">
      <c r="A93" s="21">
        <v>10117</v>
      </c>
      <c r="B93" s="22">
        <v>44397</v>
      </c>
      <c r="C93" s="23" t="s">
        <v>82</v>
      </c>
      <c r="D93" s="19"/>
      <c r="E93" s="20">
        <v>3500</v>
      </c>
      <c r="F93" s="25">
        <f t="shared" si="1"/>
        <v>7239379.5299999984</v>
      </c>
    </row>
    <row r="94" spans="1:6" ht="20.100000000000001" customHeight="1" x14ac:dyDescent="0.25">
      <c r="A94" s="21">
        <v>10118</v>
      </c>
      <c r="B94" s="22">
        <v>44397</v>
      </c>
      <c r="C94" s="23" t="s">
        <v>83</v>
      </c>
      <c r="D94" s="19"/>
      <c r="E94" s="20">
        <v>8750</v>
      </c>
      <c r="F94" s="25">
        <f t="shared" si="1"/>
        <v>7230629.5299999984</v>
      </c>
    </row>
    <row r="95" spans="1:6" ht="20.100000000000001" customHeight="1" x14ac:dyDescent="0.25">
      <c r="A95" s="21">
        <v>10119</v>
      </c>
      <c r="B95" s="22">
        <v>44397</v>
      </c>
      <c r="C95" s="23" t="s">
        <v>84</v>
      </c>
      <c r="D95" s="19"/>
      <c r="E95" s="20">
        <v>1900</v>
      </c>
      <c r="F95" s="25">
        <f t="shared" si="1"/>
        <v>7228729.5299999984</v>
      </c>
    </row>
    <row r="96" spans="1:6" ht="20.100000000000001" customHeight="1" x14ac:dyDescent="0.25">
      <c r="A96" s="21">
        <v>10120</v>
      </c>
      <c r="B96" s="22">
        <v>44397</v>
      </c>
      <c r="C96" s="23" t="s">
        <v>85</v>
      </c>
      <c r="D96" s="19"/>
      <c r="E96" s="20">
        <v>15250</v>
      </c>
      <c r="F96" s="25">
        <f t="shared" si="1"/>
        <v>7213479.5299999984</v>
      </c>
    </row>
    <row r="97" spans="1:6" ht="20.100000000000001" customHeight="1" x14ac:dyDescent="0.25">
      <c r="A97" s="21">
        <v>10121</v>
      </c>
      <c r="B97" s="22">
        <v>44397</v>
      </c>
      <c r="C97" s="23" t="s">
        <v>85</v>
      </c>
      <c r="D97" s="19"/>
      <c r="E97" s="20">
        <v>26350</v>
      </c>
      <c r="F97" s="25">
        <f t="shared" si="1"/>
        <v>7187129.5299999984</v>
      </c>
    </row>
    <row r="98" spans="1:6" ht="20.100000000000001" customHeight="1" x14ac:dyDescent="0.25">
      <c r="A98" s="21">
        <v>10122</v>
      </c>
      <c r="B98" s="22">
        <v>44397</v>
      </c>
      <c r="C98" s="23" t="s">
        <v>86</v>
      </c>
      <c r="D98" s="19"/>
      <c r="E98" s="20">
        <v>1900</v>
      </c>
      <c r="F98" s="25">
        <f t="shared" si="1"/>
        <v>7185229.5299999984</v>
      </c>
    </row>
    <row r="99" spans="1:6" ht="20.100000000000001" customHeight="1" x14ac:dyDescent="0.25">
      <c r="A99" s="21">
        <v>10123</v>
      </c>
      <c r="B99" s="22">
        <v>44398</v>
      </c>
      <c r="C99" s="23" t="s">
        <v>16</v>
      </c>
      <c r="D99" s="19"/>
      <c r="E99" s="20">
        <v>117284.62</v>
      </c>
      <c r="F99" s="25">
        <f t="shared" si="1"/>
        <v>7067944.9099999983</v>
      </c>
    </row>
    <row r="100" spans="1:6" ht="20.100000000000001" customHeight="1" x14ac:dyDescent="0.25">
      <c r="A100" s="21">
        <v>10124</v>
      </c>
      <c r="B100" s="22">
        <v>44398</v>
      </c>
      <c r="C100" s="23" t="s">
        <v>15</v>
      </c>
      <c r="D100" s="19"/>
      <c r="E100" s="20">
        <v>17300</v>
      </c>
      <c r="F100" s="25">
        <f t="shared" si="1"/>
        <v>7050644.9099999983</v>
      </c>
    </row>
    <row r="101" spans="1:6" ht="20.100000000000001" customHeight="1" x14ac:dyDescent="0.25">
      <c r="A101" s="21">
        <v>10125</v>
      </c>
      <c r="B101" s="22">
        <v>44398</v>
      </c>
      <c r="C101" s="23" t="s">
        <v>13</v>
      </c>
      <c r="D101" s="19"/>
      <c r="E101" s="20">
        <v>17300</v>
      </c>
      <c r="F101" s="25">
        <f t="shared" si="1"/>
        <v>7033344.9099999983</v>
      </c>
    </row>
    <row r="102" spans="1:6" ht="20.100000000000001" customHeight="1" x14ac:dyDescent="0.25">
      <c r="A102" s="21">
        <v>10126</v>
      </c>
      <c r="B102" s="22">
        <v>44398</v>
      </c>
      <c r="C102" s="23" t="s">
        <v>23</v>
      </c>
      <c r="D102" s="19"/>
      <c r="E102" s="20">
        <v>17300</v>
      </c>
      <c r="F102" s="25">
        <f t="shared" si="1"/>
        <v>7016044.9099999983</v>
      </c>
    </row>
    <row r="103" spans="1:6" ht="20.100000000000001" customHeight="1" x14ac:dyDescent="0.25">
      <c r="A103" s="21">
        <v>10127</v>
      </c>
      <c r="B103" s="22">
        <v>44398</v>
      </c>
      <c r="C103" s="23" t="s">
        <v>55</v>
      </c>
      <c r="D103" s="19"/>
      <c r="E103" s="20">
        <v>18300</v>
      </c>
      <c r="F103" s="25">
        <f t="shared" si="1"/>
        <v>6997744.9099999983</v>
      </c>
    </row>
    <row r="104" spans="1:6" ht="20.100000000000001" customHeight="1" x14ac:dyDescent="0.25">
      <c r="A104" s="21">
        <v>10128</v>
      </c>
      <c r="B104" s="22">
        <v>44398</v>
      </c>
      <c r="C104" s="23" t="s">
        <v>12</v>
      </c>
      <c r="D104" s="19"/>
      <c r="E104" s="20">
        <v>17300</v>
      </c>
      <c r="F104" s="25">
        <f t="shared" si="1"/>
        <v>6980444.9099999983</v>
      </c>
    </row>
    <row r="105" spans="1:6" ht="20.100000000000001" customHeight="1" x14ac:dyDescent="0.25">
      <c r="A105" s="21">
        <v>10129</v>
      </c>
      <c r="B105" s="22">
        <v>44400</v>
      </c>
      <c r="C105" s="23" t="s">
        <v>66</v>
      </c>
      <c r="D105" s="19"/>
      <c r="E105" s="20">
        <v>14200</v>
      </c>
      <c r="F105" s="25">
        <f t="shared" si="1"/>
        <v>6966244.9099999983</v>
      </c>
    </row>
    <row r="106" spans="1:6" ht="20.100000000000001" customHeight="1" x14ac:dyDescent="0.25">
      <c r="A106" s="21">
        <v>10130</v>
      </c>
      <c r="B106" s="22">
        <v>44400</v>
      </c>
      <c r="C106" s="23" t="s">
        <v>64</v>
      </c>
      <c r="D106" s="19"/>
      <c r="E106" s="20">
        <v>14200</v>
      </c>
      <c r="F106" s="25">
        <f t="shared" si="1"/>
        <v>6952044.9099999983</v>
      </c>
    </row>
    <row r="107" spans="1:6" ht="20.100000000000001" customHeight="1" x14ac:dyDescent="0.25">
      <c r="A107" s="21">
        <v>10131</v>
      </c>
      <c r="B107" s="22">
        <v>44400</v>
      </c>
      <c r="C107" s="23" t="s">
        <v>65</v>
      </c>
      <c r="D107" s="19"/>
      <c r="E107" s="20">
        <v>25318.350000000002</v>
      </c>
      <c r="F107" s="25">
        <f t="shared" si="1"/>
        <v>6926726.5599999987</v>
      </c>
    </row>
    <row r="108" spans="1:6" ht="20.100000000000001" customHeight="1" x14ac:dyDescent="0.25">
      <c r="A108" s="21">
        <v>10132</v>
      </c>
      <c r="B108" s="22">
        <v>44400</v>
      </c>
      <c r="C108" s="23" t="s">
        <v>80</v>
      </c>
      <c r="D108" s="19"/>
      <c r="E108" s="20">
        <v>20000</v>
      </c>
      <c r="F108" s="25">
        <f t="shared" si="1"/>
        <v>6906726.5599999987</v>
      </c>
    </row>
    <row r="109" spans="1:6" ht="20.100000000000001" customHeight="1" x14ac:dyDescent="0.25">
      <c r="A109" s="21">
        <v>10133</v>
      </c>
      <c r="B109" s="22">
        <v>44400</v>
      </c>
      <c r="C109" s="23" t="s">
        <v>87</v>
      </c>
      <c r="D109" s="19"/>
      <c r="E109" s="20">
        <v>25881.79</v>
      </c>
      <c r="F109" s="25">
        <f t="shared" si="1"/>
        <v>6880844.7699999986</v>
      </c>
    </row>
    <row r="110" spans="1:6" ht="20.100000000000001" customHeight="1" x14ac:dyDescent="0.25">
      <c r="A110" s="21">
        <v>10134</v>
      </c>
      <c r="B110" s="22">
        <v>44403</v>
      </c>
      <c r="C110" s="23" t="s">
        <v>88</v>
      </c>
      <c r="D110" s="19"/>
      <c r="E110" s="20">
        <v>7500</v>
      </c>
      <c r="F110" s="25">
        <f t="shared" si="1"/>
        <v>6873344.7699999986</v>
      </c>
    </row>
    <row r="111" spans="1:6" ht="20.100000000000001" customHeight="1" x14ac:dyDescent="0.25">
      <c r="A111" s="21">
        <v>10135</v>
      </c>
      <c r="B111" s="22">
        <v>44403</v>
      </c>
      <c r="C111" s="23" t="s">
        <v>21</v>
      </c>
      <c r="D111" s="19"/>
      <c r="E111" s="20">
        <v>0</v>
      </c>
      <c r="F111" s="25">
        <f t="shared" si="1"/>
        <v>6873344.7699999986</v>
      </c>
    </row>
    <row r="112" spans="1:6" ht="20.100000000000001" customHeight="1" x14ac:dyDescent="0.25">
      <c r="A112" s="21">
        <v>10136</v>
      </c>
      <c r="B112" s="22">
        <v>44403</v>
      </c>
      <c r="C112" s="23" t="s">
        <v>89</v>
      </c>
      <c r="D112" s="19"/>
      <c r="E112" s="20">
        <v>1200</v>
      </c>
      <c r="F112" s="25">
        <f t="shared" si="1"/>
        <v>6872144.7699999986</v>
      </c>
    </row>
    <row r="113" spans="1:6" ht="20.100000000000001" customHeight="1" x14ac:dyDescent="0.25">
      <c r="A113" s="21">
        <v>10137</v>
      </c>
      <c r="B113" s="22">
        <v>44404</v>
      </c>
      <c r="C113" s="23" t="s">
        <v>58</v>
      </c>
      <c r="D113" s="19"/>
      <c r="E113" s="20">
        <v>18300</v>
      </c>
      <c r="F113" s="25">
        <f t="shared" si="1"/>
        <v>6853844.7699999986</v>
      </c>
    </row>
    <row r="114" spans="1:6" ht="20.100000000000001" customHeight="1" x14ac:dyDescent="0.25">
      <c r="A114" s="21">
        <v>10138</v>
      </c>
      <c r="B114" s="22">
        <v>44404</v>
      </c>
      <c r="C114" s="23" t="s">
        <v>64</v>
      </c>
      <c r="D114" s="19"/>
      <c r="E114" s="20">
        <v>18300</v>
      </c>
      <c r="F114" s="25">
        <f t="shared" si="1"/>
        <v>6835544.7699999986</v>
      </c>
    </row>
    <row r="115" spans="1:6" ht="20.100000000000001" customHeight="1" x14ac:dyDescent="0.25">
      <c r="A115" s="21">
        <v>10139</v>
      </c>
      <c r="B115" s="22">
        <v>44404</v>
      </c>
      <c r="C115" s="23" t="s">
        <v>66</v>
      </c>
      <c r="D115" s="19"/>
      <c r="E115" s="20">
        <v>18300</v>
      </c>
      <c r="F115" s="25">
        <f t="shared" si="1"/>
        <v>6817244.7699999986</v>
      </c>
    </row>
    <row r="116" spans="1:6" ht="20.100000000000001" customHeight="1" x14ac:dyDescent="0.25">
      <c r="A116" s="21">
        <v>10140</v>
      </c>
      <c r="B116" s="22">
        <v>44404</v>
      </c>
      <c r="C116" s="23" t="s">
        <v>65</v>
      </c>
      <c r="D116" s="19"/>
      <c r="E116" s="20">
        <v>33218.04</v>
      </c>
      <c r="F116" s="25">
        <f t="shared" si="1"/>
        <v>6784026.7299999986</v>
      </c>
    </row>
    <row r="117" spans="1:6" ht="20.100000000000001" customHeight="1" x14ac:dyDescent="0.25">
      <c r="A117" s="21">
        <v>10141</v>
      </c>
      <c r="B117" s="22">
        <v>44404</v>
      </c>
      <c r="C117" s="23" t="s">
        <v>70</v>
      </c>
      <c r="D117" s="19"/>
      <c r="E117" s="20">
        <v>1760</v>
      </c>
      <c r="F117" s="25">
        <f t="shared" si="1"/>
        <v>6782266.7299999986</v>
      </c>
    </row>
    <row r="118" spans="1:6" ht="20.100000000000001" customHeight="1" x14ac:dyDescent="0.25">
      <c r="A118" s="21">
        <v>10142</v>
      </c>
      <c r="B118" s="22">
        <v>44405</v>
      </c>
      <c r="C118" s="23" t="s">
        <v>63</v>
      </c>
      <c r="D118" s="19"/>
      <c r="E118" s="20">
        <v>10100</v>
      </c>
      <c r="F118" s="25">
        <f t="shared" si="1"/>
        <v>6772166.7299999986</v>
      </c>
    </row>
    <row r="119" spans="1:6" ht="20.100000000000001" customHeight="1" x14ac:dyDescent="0.25">
      <c r="A119" s="21">
        <v>10143</v>
      </c>
      <c r="B119" s="22">
        <v>44405</v>
      </c>
      <c r="C119" s="23" t="s">
        <v>80</v>
      </c>
      <c r="D119" s="19"/>
      <c r="E119" s="20">
        <v>14250</v>
      </c>
      <c r="F119" s="25">
        <f t="shared" si="1"/>
        <v>6757916.7299999986</v>
      </c>
    </row>
    <row r="120" spans="1:6" ht="20.100000000000001" customHeight="1" x14ac:dyDescent="0.25">
      <c r="A120" s="21">
        <v>10144</v>
      </c>
      <c r="B120" s="22">
        <v>44406</v>
      </c>
      <c r="C120" s="23" t="s">
        <v>22</v>
      </c>
      <c r="D120" s="19"/>
      <c r="E120" s="20">
        <v>131167.67999999999</v>
      </c>
      <c r="F120" s="25">
        <f t="shared" si="1"/>
        <v>6626749.0499999989</v>
      </c>
    </row>
    <row r="121" spans="1:6" ht="20.100000000000001" customHeight="1" x14ac:dyDescent="0.25">
      <c r="A121" s="21">
        <v>10145</v>
      </c>
      <c r="B121" s="22">
        <v>44406</v>
      </c>
      <c r="C121" s="23" t="s">
        <v>18</v>
      </c>
      <c r="D121" s="19"/>
      <c r="E121" s="20">
        <v>174784.37</v>
      </c>
      <c r="F121" s="25">
        <f t="shared" si="1"/>
        <v>6451964.6799999988</v>
      </c>
    </row>
    <row r="122" spans="1:6" ht="20.100000000000001" customHeight="1" x14ac:dyDescent="0.25">
      <c r="A122" s="21">
        <v>10146</v>
      </c>
      <c r="B122" s="22">
        <v>44406</v>
      </c>
      <c r="C122" s="23" t="s">
        <v>18</v>
      </c>
      <c r="D122" s="19"/>
      <c r="E122" s="20">
        <v>117406.25</v>
      </c>
      <c r="F122" s="25">
        <f t="shared" si="1"/>
        <v>6334558.4299999988</v>
      </c>
    </row>
    <row r="123" spans="1:6" ht="20.100000000000001" customHeight="1" x14ac:dyDescent="0.25">
      <c r="A123" s="21">
        <v>10147</v>
      </c>
      <c r="B123" s="22">
        <v>44406</v>
      </c>
      <c r="C123" s="23" t="s">
        <v>18</v>
      </c>
      <c r="D123" s="19"/>
      <c r="E123" s="20">
        <v>190404.6</v>
      </c>
      <c r="F123" s="25">
        <f t="shared" si="1"/>
        <v>6144153.8299999991</v>
      </c>
    </row>
    <row r="124" spans="1:6" ht="20.100000000000001" customHeight="1" x14ac:dyDescent="0.25">
      <c r="A124" s="21">
        <v>10148</v>
      </c>
      <c r="B124" s="22">
        <v>44406</v>
      </c>
      <c r="C124" s="23" t="s">
        <v>59</v>
      </c>
      <c r="D124" s="19"/>
      <c r="E124" s="20">
        <v>50320.35</v>
      </c>
      <c r="F124" s="25">
        <f t="shared" si="1"/>
        <v>6093833.4799999995</v>
      </c>
    </row>
    <row r="125" spans="1:6" ht="20.100000000000001" customHeight="1" x14ac:dyDescent="0.25">
      <c r="A125" s="21">
        <v>10149</v>
      </c>
      <c r="B125" s="22">
        <v>44406</v>
      </c>
      <c r="C125" s="23" t="s">
        <v>82</v>
      </c>
      <c r="D125" s="19"/>
      <c r="E125" s="20">
        <v>2450</v>
      </c>
      <c r="F125" s="25">
        <f t="shared" si="1"/>
        <v>6091383.4799999995</v>
      </c>
    </row>
    <row r="126" spans="1:6" ht="20.100000000000001" customHeight="1" x14ac:dyDescent="0.25">
      <c r="A126" s="21">
        <v>10150</v>
      </c>
      <c r="B126" s="22">
        <v>44406</v>
      </c>
      <c r="C126" s="23" t="s">
        <v>90</v>
      </c>
      <c r="D126" s="19"/>
      <c r="E126" s="20">
        <v>17305.03</v>
      </c>
      <c r="F126" s="25">
        <f t="shared" si="1"/>
        <v>6074078.4499999993</v>
      </c>
    </row>
    <row r="127" spans="1:6" ht="20.100000000000001" customHeight="1" x14ac:dyDescent="0.25">
      <c r="A127" s="21">
        <v>10151</v>
      </c>
      <c r="B127" s="22">
        <v>44406</v>
      </c>
      <c r="C127" s="23" t="s">
        <v>91</v>
      </c>
      <c r="D127" s="19"/>
      <c r="E127" s="20">
        <v>24860</v>
      </c>
      <c r="F127" s="25">
        <f t="shared" si="1"/>
        <v>6049218.4499999993</v>
      </c>
    </row>
    <row r="128" spans="1:6" ht="20.100000000000001" customHeight="1" x14ac:dyDescent="0.25">
      <c r="A128" s="21">
        <v>10152</v>
      </c>
      <c r="B128" s="22">
        <v>44407</v>
      </c>
      <c r="C128" s="23" t="s">
        <v>83</v>
      </c>
      <c r="D128" s="19"/>
      <c r="E128" s="20">
        <v>8500</v>
      </c>
      <c r="F128" s="25">
        <f t="shared" si="1"/>
        <v>6040718.4499999993</v>
      </c>
    </row>
    <row r="129" spans="1:6" ht="20.100000000000001" customHeight="1" x14ac:dyDescent="0.25">
      <c r="A129" s="21">
        <v>10153</v>
      </c>
      <c r="B129" s="22">
        <v>44407</v>
      </c>
      <c r="C129" s="23" t="s">
        <v>92</v>
      </c>
      <c r="D129" s="19"/>
      <c r="E129" s="20">
        <v>6000</v>
      </c>
      <c r="F129" s="25">
        <f t="shared" si="1"/>
        <v>6034718.4499999993</v>
      </c>
    </row>
    <row r="130" spans="1:6" ht="20.100000000000001" customHeight="1" x14ac:dyDescent="0.25">
      <c r="A130" s="21">
        <v>44378</v>
      </c>
      <c r="B130" s="22" t="s">
        <v>254</v>
      </c>
      <c r="C130" s="23" t="s">
        <v>28</v>
      </c>
      <c r="D130" s="19"/>
      <c r="E130" s="20">
        <v>270.86</v>
      </c>
      <c r="F130" s="25">
        <f t="shared" si="1"/>
        <v>6034447.5899999989</v>
      </c>
    </row>
    <row r="131" spans="1:6" ht="20.100000000000001" customHeight="1" x14ac:dyDescent="0.25">
      <c r="A131" s="21">
        <v>44378</v>
      </c>
      <c r="B131" s="22" t="s">
        <v>256</v>
      </c>
      <c r="C131" s="23" t="s">
        <v>28</v>
      </c>
      <c r="D131" s="19"/>
      <c r="E131" s="20">
        <v>33.75</v>
      </c>
      <c r="F131" s="25">
        <f t="shared" si="1"/>
        <v>6034413.8399999989</v>
      </c>
    </row>
    <row r="132" spans="1:6" ht="20.100000000000001" customHeight="1" x14ac:dyDescent="0.25">
      <c r="A132" s="21">
        <v>44378</v>
      </c>
      <c r="B132" s="22" t="s">
        <v>258</v>
      </c>
      <c r="C132" s="23" t="s">
        <v>28</v>
      </c>
      <c r="D132" s="19"/>
      <c r="E132" s="20">
        <v>20.25</v>
      </c>
      <c r="F132" s="25">
        <f t="shared" si="1"/>
        <v>6034393.5899999989</v>
      </c>
    </row>
    <row r="133" spans="1:6" ht="20.100000000000001" customHeight="1" x14ac:dyDescent="0.25">
      <c r="A133" s="21">
        <v>44378</v>
      </c>
      <c r="B133" s="22" t="s">
        <v>260</v>
      </c>
      <c r="C133" s="23" t="s">
        <v>374</v>
      </c>
      <c r="D133" s="19"/>
      <c r="E133" s="20">
        <v>18.079999999999998</v>
      </c>
      <c r="F133" s="25">
        <f t="shared" si="1"/>
        <v>6034375.5099999988</v>
      </c>
    </row>
    <row r="134" spans="1:6" ht="20.100000000000001" customHeight="1" x14ac:dyDescent="0.25">
      <c r="A134" s="21">
        <v>44378</v>
      </c>
      <c r="B134" s="22" t="s">
        <v>261</v>
      </c>
      <c r="C134" s="23" t="s">
        <v>375</v>
      </c>
      <c r="D134" s="19"/>
      <c r="E134" s="20">
        <v>12.84</v>
      </c>
      <c r="F134" s="25">
        <f t="shared" si="1"/>
        <v>6034362.669999999</v>
      </c>
    </row>
    <row r="135" spans="1:6" ht="20.100000000000001" customHeight="1" x14ac:dyDescent="0.25">
      <c r="A135" s="21">
        <v>44378</v>
      </c>
      <c r="B135" s="22" t="s">
        <v>262</v>
      </c>
      <c r="C135" s="23" t="s">
        <v>376</v>
      </c>
      <c r="D135" s="19"/>
      <c r="E135" s="20">
        <v>8.25</v>
      </c>
      <c r="F135" s="25">
        <f t="shared" si="1"/>
        <v>6034354.419999999</v>
      </c>
    </row>
    <row r="136" spans="1:6" ht="20.100000000000001" customHeight="1" x14ac:dyDescent="0.25">
      <c r="A136" s="21">
        <v>44378</v>
      </c>
      <c r="B136" s="22" t="s">
        <v>251</v>
      </c>
      <c r="C136" s="23" t="s">
        <v>39</v>
      </c>
      <c r="D136" s="19"/>
      <c r="E136" s="20">
        <v>7518461.29</v>
      </c>
      <c r="F136" s="25">
        <f t="shared" si="1"/>
        <v>-1484106.870000001</v>
      </c>
    </row>
    <row r="137" spans="1:6" ht="20.100000000000001" customHeight="1" x14ac:dyDescent="0.25">
      <c r="A137" s="21">
        <v>44378</v>
      </c>
      <c r="B137" s="22" t="s">
        <v>252</v>
      </c>
      <c r="C137" s="23" t="s">
        <v>39</v>
      </c>
      <c r="D137" s="19"/>
      <c r="E137" s="20">
        <v>418274.19</v>
      </c>
      <c r="F137" s="25">
        <f t="shared" si="1"/>
        <v>-1902381.060000001</v>
      </c>
    </row>
    <row r="138" spans="1:6" ht="20.100000000000001" customHeight="1" x14ac:dyDescent="0.25">
      <c r="A138" s="21">
        <v>44378</v>
      </c>
      <c r="B138" s="22" t="s">
        <v>253</v>
      </c>
      <c r="C138" s="23" t="s">
        <v>39</v>
      </c>
      <c r="D138" s="19"/>
      <c r="E138" s="20">
        <v>350024.25</v>
      </c>
      <c r="F138" s="25">
        <f t="shared" si="1"/>
        <v>-2252405.310000001</v>
      </c>
    </row>
    <row r="139" spans="1:6" ht="20.100000000000001" customHeight="1" x14ac:dyDescent="0.25">
      <c r="A139" s="21">
        <v>44378</v>
      </c>
      <c r="B139" s="22" t="s">
        <v>255</v>
      </c>
      <c r="C139" s="23" t="s">
        <v>373</v>
      </c>
      <c r="D139" s="19"/>
      <c r="E139" s="20">
        <v>180576</v>
      </c>
      <c r="F139" s="25">
        <f t="shared" si="1"/>
        <v>-2432981.310000001</v>
      </c>
    </row>
    <row r="140" spans="1:6" ht="20.100000000000001" customHeight="1" x14ac:dyDescent="0.25">
      <c r="A140" s="21">
        <v>44378</v>
      </c>
      <c r="B140" s="22" t="s">
        <v>257</v>
      </c>
      <c r="C140" s="23" t="s">
        <v>312</v>
      </c>
      <c r="D140" s="19"/>
      <c r="E140" s="20">
        <v>22500</v>
      </c>
      <c r="F140" s="25">
        <f t="shared" si="1"/>
        <v>-2455481.310000001</v>
      </c>
    </row>
    <row r="141" spans="1:6" ht="20.100000000000001" customHeight="1" x14ac:dyDescent="0.25">
      <c r="A141" s="21">
        <v>44378</v>
      </c>
      <c r="B141" s="22" t="s">
        <v>259</v>
      </c>
      <c r="C141" s="23" t="s">
        <v>319</v>
      </c>
      <c r="D141" s="19"/>
      <c r="E141" s="20">
        <v>13500</v>
      </c>
      <c r="F141" s="25">
        <f t="shared" si="1"/>
        <v>-2468981.310000001</v>
      </c>
    </row>
    <row r="142" spans="1:6" ht="20.100000000000001" customHeight="1" x14ac:dyDescent="0.25">
      <c r="A142" s="21">
        <v>44379</v>
      </c>
      <c r="B142" s="22" t="s">
        <v>237</v>
      </c>
      <c r="C142" s="23" t="s">
        <v>28</v>
      </c>
      <c r="D142" s="19"/>
      <c r="E142" s="20">
        <v>7.5</v>
      </c>
      <c r="F142" s="25">
        <f t="shared" si="1"/>
        <v>-2468988.810000001</v>
      </c>
    </row>
    <row r="143" spans="1:6" ht="20.100000000000001" customHeight="1" x14ac:dyDescent="0.25">
      <c r="A143" s="21">
        <v>44379</v>
      </c>
      <c r="B143" s="22" t="s">
        <v>239</v>
      </c>
      <c r="C143" s="23" t="s">
        <v>28</v>
      </c>
      <c r="D143" s="19"/>
      <c r="E143" s="20">
        <v>7.5</v>
      </c>
      <c r="F143" s="25">
        <f t="shared" si="1"/>
        <v>-2468996.310000001</v>
      </c>
    </row>
    <row r="144" spans="1:6" ht="20.100000000000001" customHeight="1" x14ac:dyDescent="0.25">
      <c r="A144" s="21">
        <v>44379</v>
      </c>
      <c r="B144" s="22" t="s">
        <v>241</v>
      </c>
      <c r="C144" s="23" t="s">
        <v>28</v>
      </c>
      <c r="D144" s="19"/>
      <c r="E144" s="20">
        <v>7.5</v>
      </c>
      <c r="F144" s="25">
        <f t="shared" si="1"/>
        <v>-2469003.810000001</v>
      </c>
    </row>
    <row r="145" spans="1:6" ht="20.100000000000001" customHeight="1" x14ac:dyDescent="0.25">
      <c r="A145" s="21">
        <v>44379</v>
      </c>
      <c r="B145" s="22" t="s">
        <v>243</v>
      </c>
      <c r="C145" s="23" t="s">
        <v>28</v>
      </c>
      <c r="D145" s="19"/>
      <c r="E145" s="20">
        <v>33</v>
      </c>
      <c r="F145" s="25">
        <f t="shared" ref="F145:F208" si="2">F144-E145+D145</f>
        <v>-2469036.810000001</v>
      </c>
    </row>
    <row r="146" spans="1:6" ht="20.100000000000001" customHeight="1" x14ac:dyDescent="0.25">
      <c r="A146" s="21">
        <v>44379</v>
      </c>
      <c r="B146" s="22" t="s">
        <v>245</v>
      </c>
      <c r="C146" s="23" t="s">
        <v>367</v>
      </c>
      <c r="D146" s="19"/>
      <c r="E146" s="20">
        <v>11277.69</v>
      </c>
      <c r="F146" s="25">
        <f t="shared" si="2"/>
        <v>-2480314.5000000009</v>
      </c>
    </row>
    <row r="147" spans="1:6" ht="20.100000000000001" customHeight="1" x14ac:dyDescent="0.25">
      <c r="A147" s="21">
        <v>44379</v>
      </c>
      <c r="B147" s="22" t="s">
        <v>246</v>
      </c>
      <c r="C147" s="23" t="s">
        <v>368</v>
      </c>
      <c r="D147" s="19"/>
      <c r="E147" s="20">
        <v>627.41</v>
      </c>
      <c r="F147" s="25">
        <f t="shared" si="2"/>
        <v>-2480941.9100000011</v>
      </c>
    </row>
    <row r="148" spans="1:6" ht="20.100000000000001" customHeight="1" x14ac:dyDescent="0.25">
      <c r="A148" s="21">
        <v>44379</v>
      </c>
      <c r="B148" s="22" t="s">
        <v>247</v>
      </c>
      <c r="C148" s="23" t="s">
        <v>369</v>
      </c>
      <c r="D148" s="19"/>
      <c r="E148" s="20">
        <v>525.04</v>
      </c>
      <c r="F148" s="25">
        <f t="shared" si="2"/>
        <v>-2481466.9500000011</v>
      </c>
    </row>
    <row r="149" spans="1:6" ht="20.100000000000001" customHeight="1" x14ac:dyDescent="0.25">
      <c r="A149" s="21">
        <v>44379</v>
      </c>
      <c r="B149" s="22" t="s">
        <v>248</v>
      </c>
      <c r="C149" s="23" t="s">
        <v>370</v>
      </c>
      <c r="D149" s="19"/>
      <c r="E149" s="20">
        <v>28.95</v>
      </c>
      <c r="F149" s="25">
        <f t="shared" si="2"/>
        <v>-2481495.9000000013</v>
      </c>
    </row>
    <row r="150" spans="1:6" ht="20.100000000000001" customHeight="1" x14ac:dyDescent="0.25">
      <c r="A150" s="21">
        <v>44379</v>
      </c>
      <c r="B150" s="22" t="s">
        <v>249</v>
      </c>
      <c r="C150" s="23" t="s">
        <v>371</v>
      </c>
      <c r="D150" s="19"/>
      <c r="E150" s="20">
        <v>21.09</v>
      </c>
      <c r="F150" s="25">
        <f t="shared" si="2"/>
        <v>-2481516.9900000012</v>
      </c>
    </row>
    <row r="151" spans="1:6" ht="20.100000000000001" customHeight="1" x14ac:dyDescent="0.25">
      <c r="A151" s="21">
        <v>44379</v>
      </c>
      <c r="B151" s="22" t="s">
        <v>250</v>
      </c>
      <c r="C151" s="23" t="s">
        <v>372</v>
      </c>
      <c r="D151" s="19"/>
      <c r="E151" s="20">
        <v>12.83</v>
      </c>
      <c r="F151" s="25">
        <f t="shared" si="2"/>
        <v>-2481529.8200000012</v>
      </c>
    </row>
    <row r="152" spans="1:6" ht="20.100000000000001" customHeight="1" x14ac:dyDescent="0.25">
      <c r="A152" s="21">
        <v>44379</v>
      </c>
      <c r="B152" s="22" t="s">
        <v>238</v>
      </c>
      <c r="C152" s="23" t="s">
        <v>43</v>
      </c>
      <c r="D152" s="19"/>
      <c r="E152" s="20">
        <v>5000</v>
      </c>
      <c r="F152" s="25">
        <f t="shared" si="2"/>
        <v>-2486529.8200000012</v>
      </c>
    </row>
    <row r="153" spans="1:6" ht="20.100000000000001" customHeight="1" x14ac:dyDescent="0.25">
      <c r="A153" s="21">
        <v>44379</v>
      </c>
      <c r="B153" s="22" t="s">
        <v>240</v>
      </c>
      <c r="C153" s="23" t="s">
        <v>364</v>
      </c>
      <c r="D153" s="19"/>
      <c r="E153" s="20">
        <v>5000</v>
      </c>
      <c r="F153" s="25">
        <f t="shared" si="2"/>
        <v>-2491529.8200000012</v>
      </c>
    </row>
    <row r="154" spans="1:6" ht="20.100000000000001" customHeight="1" x14ac:dyDescent="0.25">
      <c r="A154" s="21">
        <v>44379</v>
      </c>
      <c r="B154" s="22" t="s">
        <v>242</v>
      </c>
      <c r="C154" s="23" t="s">
        <v>365</v>
      </c>
      <c r="D154" s="19"/>
      <c r="E154" s="20">
        <v>5000</v>
      </c>
      <c r="F154" s="25">
        <f t="shared" si="2"/>
        <v>-2496529.8200000012</v>
      </c>
    </row>
    <row r="155" spans="1:6" ht="20.100000000000001" customHeight="1" x14ac:dyDescent="0.25">
      <c r="A155" s="21">
        <v>44379</v>
      </c>
      <c r="B155" s="22" t="s">
        <v>244</v>
      </c>
      <c r="C155" s="23" t="s">
        <v>366</v>
      </c>
      <c r="D155" s="19"/>
      <c r="E155" s="20">
        <v>22000</v>
      </c>
      <c r="F155" s="25">
        <f t="shared" si="2"/>
        <v>-2518529.8200000012</v>
      </c>
    </row>
    <row r="156" spans="1:6" ht="20.100000000000001" customHeight="1" x14ac:dyDescent="0.25">
      <c r="A156" s="21">
        <v>44382</v>
      </c>
      <c r="B156" s="22" t="s">
        <v>236</v>
      </c>
      <c r="C156" s="23" t="s">
        <v>363</v>
      </c>
      <c r="D156" s="19"/>
      <c r="E156" s="20">
        <v>1054.25</v>
      </c>
      <c r="F156" s="25">
        <f t="shared" si="2"/>
        <v>-2519584.0700000012</v>
      </c>
    </row>
    <row r="157" spans="1:6" ht="20.100000000000001" customHeight="1" x14ac:dyDescent="0.25">
      <c r="A157" s="21">
        <v>44382</v>
      </c>
      <c r="B157" s="22" t="s">
        <v>235</v>
      </c>
      <c r="C157" s="23" t="s">
        <v>44</v>
      </c>
      <c r="D157" s="19">
        <v>1015</v>
      </c>
      <c r="E157" s="20"/>
      <c r="F157" s="25">
        <f t="shared" si="2"/>
        <v>-2518569.0700000012</v>
      </c>
    </row>
    <row r="158" spans="1:6" ht="20.100000000000001" customHeight="1" x14ac:dyDescent="0.25">
      <c r="A158" s="21">
        <v>44383</v>
      </c>
      <c r="B158" s="22" t="s">
        <v>223</v>
      </c>
      <c r="C158" s="23" t="s">
        <v>351</v>
      </c>
      <c r="D158" s="19"/>
      <c r="E158" s="20">
        <v>277.14999999999998</v>
      </c>
      <c r="F158" s="25">
        <f t="shared" si="2"/>
        <v>-2518846.2200000011</v>
      </c>
    </row>
    <row r="159" spans="1:6" ht="20.100000000000001" customHeight="1" x14ac:dyDescent="0.25">
      <c r="A159" s="21">
        <v>44383</v>
      </c>
      <c r="B159" s="22" t="s">
        <v>224</v>
      </c>
      <c r="C159" s="23" t="s">
        <v>352</v>
      </c>
      <c r="D159" s="19"/>
      <c r="E159" s="20">
        <v>124.6</v>
      </c>
      <c r="F159" s="25">
        <f t="shared" si="2"/>
        <v>-2518970.8200000012</v>
      </c>
    </row>
    <row r="160" spans="1:6" ht="20.100000000000001" customHeight="1" x14ac:dyDescent="0.25">
      <c r="A160" s="21">
        <v>44383</v>
      </c>
      <c r="B160" s="22" t="s">
        <v>225</v>
      </c>
      <c r="C160" s="23" t="s">
        <v>353</v>
      </c>
      <c r="D160" s="19"/>
      <c r="E160" s="20">
        <v>25.95</v>
      </c>
      <c r="F160" s="25">
        <f t="shared" si="2"/>
        <v>-2518996.7700000014</v>
      </c>
    </row>
    <row r="161" spans="1:6" ht="20.100000000000001" customHeight="1" x14ac:dyDescent="0.25">
      <c r="A161" s="21">
        <v>44383</v>
      </c>
      <c r="B161" s="22" t="s">
        <v>226</v>
      </c>
      <c r="C161" s="23" t="s">
        <v>354</v>
      </c>
      <c r="D161" s="19"/>
      <c r="E161" s="20">
        <v>20.49</v>
      </c>
      <c r="F161" s="25">
        <f t="shared" si="2"/>
        <v>-2519017.2600000016</v>
      </c>
    </row>
    <row r="162" spans="1:6" ht="20.100000000000001" customHeight="1" x14ac:dyDescent="0.25">
      <c r="A162" s="21">
        <v>44383</v>
      </c>
      <c r="B162" s="22" t="s">
        <v>227</v>
      </c>
      <c r="C162" s="23" t="s">
        <v>355</v>
      </c>
      <c r="D162" s="19"/>
      <c r="E162" s="20">
        <v>19.2</v>
      </c>
      <c r="F162" s="25">
        <f t="shared" si="2"/>
        <v>-2519036.4600000018</v>
      </c>
    </row>
    <row r="163" spans="1:6" ht="20.100000000000001" customHeight="1" x14ac:dyDescent="0.25">
      <c r="A163" s="21">
        <v>44383</v>
      </c>
      <c r="B163" s="22" t="s">
        <v>228</v>
      </c>
      <c r="C163" s="23" t="s">
        <v>356</v>
      </c>
      <c r="D163" s="19"/>
      <c r="E163" s="20">
        <v>19.2</v>
      </c>
      <c r="F163" s="25">
        <f t="shared" si="2"/>
        <v>-2519055.660000002</v>
      </c>
    </row>
    <row r="164" spans="1:6" ht="20.100000000000001" customHeight="1" x14ac:dyDescent="0.25">
      <c r="A164" s="21">
        <v>44383</v>
      </c>
      <c r="B164" s="22" t="s">
        <v>229</v>
      </c>
      <c r="C164" s="23" t="s">
        <v>357</v>
      </c>
      <c r="D164" s="19"/>
      <c r="E164" s="20">
        <v>19.2</v>
      </c>
      <c r="F164" s="25">
        <f t="shared" si="2"/>
        <v>-2519074.8600000022</v>
      </c>
    </row>
    <row r="165" spans="1:6" ht="20.100000000000001" customHeight="1" x14ac:dyDescent="0.25">
      <c r="A165" s="21">
        <v>44383</v>
      </c>
      <c r="B165" s="22" t="s">
        <v>230</v>
      </c>
      <c r="C165" s="23" t="s">
        <v>358</v>
      </c>
      <c r="D165" s="19"/>
      <c r="E165" s="20">
        <v>14.55</v>
      </c>
      <c r="F165" s="25">
        <f t="shared" si="2"/>
        <v>-2519089.410000002</v>
      </c>
    </row>
    <row r="166" spans="1:6" ht="20.100000000000001" customHeight="1" x14ac:dyDescent="0.25">
      <c r="A166" s="21">
        <v>44383</v>
      </c>
      <c r="B166" s="22" t="s">
        <v>231</v>
      </c>
      <c r="C166" s="23" t="s">
        <v>359</v>
      </c>
      <c r="D166" s="19"/>
      <c r="E166" s="20">
        <v>14.55</v>
      </c>
      <c r="F166" s="25">
        <f t="shared" si="2"/>
        <v>-2519103.9600000018</v>
      </c>
    </row>
    <row r="167" spans="1:6" ht="20.100000000000001" customHeight="1" x14ac:dyDescent="0.25">
      <c r="A167" s="21">
        <v>44383</v>
      </c>
      <c r="B167" s="22" t="s">
        <v>232</v>
      </c>
      <c r="C167" s="23" t="s">
        <v>360</v>
      </c>
      <c r="D167" s="19"/>
      <c r="E167" s="20">
        <v>9.3000000000000007</v>
      </c>
      <c r="F167" s="25">
        <f t="shared" si="2"/>
        <v>-2519113.2600000016</v>
      </c>
    </row>
    <row r="168" spans="1:6" ht="20.100000000000001" customHeight="1" x14ac:dyDescent="0.25">
      <c r="A168" s="21">
        <v>44383</v>
      </c>
      <c r="B168" s="22" t="s">
        <v>233</v>
      </c>
      <c r="C168" s="23" t="s">
        <v>361</v>
      </c>
      <c r="D168" s="19"/>
      <c r="E168" s="20">
        <v>6.6</v>
      </c>
      <c r="F168" s="25">
        <f t="shared" si="2"/>
        <v>-2519119.8600000017</v>
      </c>
    </row>
    <row r="169" spans="1:6" ht="20.100000000000001" customHeight="1" x14ac:dyDescent="0.25">
      <c r="A169" s="21">
        <v>44383</v>
      </c>
      <c r="B169" s="22" t="s">
        <v>234</v>
      </c>
      <c r="C169" s="23" t="s">
        <v>362</v>
      </c>
      <c r="D169" s="19"/>
      <c r="E169" s="20">
        <v>2.63</v>
      </c>
      <c r="F169" s="25">
        <f t="shared" si="2"/>
        <v>-2519122.4900000016</v>
      </c>
    </row>
    <row r="170" spans="1:6" ht="20.100000000000001" customHeight="1" x14ac:dyDescent="0.25">
      <c r="A170" s="21">
        <v>44383</v>
      </c>
      <c r="B170" s="22" t="s">
        <v>222</v>
      </c>
      <c r="C170" s="23" t="s">
        <v>38</v>
      </c>
      <c r="D170" s="19">
        <v>27321666.670000002</v>
      </c>
      <c r="E170" s="20"/>
      <c r="F170" s="25">
        <f t="shared" si="2"/>
        <v>24802544.18</v>
      </c>
    </row>
    <row r="171" spans="1:6" ht="20.100000000000001" customHeight="1" x14ac:dyDescent="0.25">
      <c r="A171" s="21">
        <v>44383</v>
      </c>
      <c r="B171" s="22" t="s">
        <v>220</v>
      </c>
      <c r="C171" s="23" t="s">
        <v>39</v>
      </c>
      <c r="D171" s="19"/>
      <c r="E171" s="20">
        <v>68000</v>
      </c>
      <c r="F171" s="25">
        <f t="shared" si="2"/>
        <v>24734544.18</v>
      </c>
    </row>
    <row r="172" spans="1:6" ht="20.100000000000001" customHeight="1" x14ac:dyDescent="0.25">
      <c r="A172" s="21">
        <v>44383</v>
      </c>
      <c r="B172" s="22" t="s">
        <v>42</v>
      </c>
      <c r="C172" s="23" t="s">
        <v>39</v>
      </c>
      <c r="D172" s="19"/>
      <c r="E172" s="20">
        <v>41500</v>
      </c>
      <c r="F172" s="25">
        <f t="shared" si="2"/>
        <v>24693044.18</v>
      </c>
    </row>
    <row r="173" spans="1:6" ht="20.100000000000001" customHeight="1" x14ac:dyDescent="0.25">
      <c r="A173" s="21">
        <v>44383</v>
      </c>
      <c r="B173" s="22" t="s">
        <v>221</v>
      </c>
      <c r="C173" s="23" t="s">
        <v>38</v>
      </c>
      <c r="D173" s="19"/>
      <c r="E173" s="20">
        <v>1239052</v>
      </c>
      <c r="F173" s="25">
        <f t="shared" si="2"/>
        <v>23453992.18</v>
      </c>
    </row>
    <row r="174" spans="1:6" ht="20.100000000000001" customHeight="1" x14ac:dyDescent="0.25">
      <c r="A174" s="21">
        <v>44384</v>
      </c>
      <c r="B174" s="22" t="s">
        <v>216</v>
      </c>
      <c r="C174" s="23" t="s">
        <v>348</v>
      </c>
      <c r="D174" s="19"/>
      <c r="E174" s="20">
        <v>103.83</v>
      </c>
      <c r="F174" s="25">
        <f t="shared" si="2"/>
        <v>23453888.350000001</v>
      </c>
    </row>
    <row r="175" spans="1:6" ht="20.100000000000001" customHeight="1" x14ac:dyDescent="0.25">
      <c r="A175" s="21">
        <v>44384</v>
      </c>
      <c r="B175" s="22" t="s">
        <v>217</v>
      </c>
      <c r="C175" s="23" t="s">
        <v>349</v>
      </c>
      <c r="D175" s="19"/>
      <c r="E175" s="20">
        <v>102</v>
      </c>
      <c r="F175" s="25">
        <f t="shared" si="2"/>
        <v>23453786.350000001</v>
      </c>
    </row>
    <row r="176" spans="1:6" ht="20.100000000000001" customHeight="1" x14ac:dyDescent="0.25">
      <c r="A176" s="21">
        <v>44384</v>
      </c>
      <c r="B176" s="22" t="s">
        <v>218</v>
      </c>
      <c r="C176" s="23" t="s">
        <v>41</v>
      </c>
      <c r="D176" s="19"/>
      <c r="E176" s="20">
        <v>62.25</v>
      </c>
      <c r="F176" s="25">
        <f t="shared" si="2"/>
        <v>23453724.100000001</v>
      </c>
    </row>
    <row r="177" spans="1:6" ht="20.100000000000001" customHeight="1" x14ac:dyDescent="0.25">
      <c r="A177" s="21">
        <v>44384</v>
      </c>
      <c r="B177" s="22" t="s">
        <v>219</v>
      </c>
      <c r="C177" s="23" t="s">
        <v>350</v>
      </c>
      <c r="D177" s="19"/>
      <c r="E177" s="20">
        <v>33.9</v>
      </c>
      <c r="F177" s="25">
        <f t="shared" si="2"/>
        <v>23453690.200000003</v>
      </c>
    </row>
    <row r="178" spans="1:6" ht="20.100000000000001" customHeight="1" x14ac:dyDescent="0.25">
      <c r="A178" s="21">
        <v>44385</v>
      </c>
      <c r="B178" s="22" t="s">
        <v>211</v>
      </c>
      <c r="C178" s="23" t="s">
        <v>28</v>
      </c>
      <c r="D178" s="19"/>
      <c r="E178" s="20">
        <v>8.52</v>
      </c>
      <c r="F178" s="25">
        <f t="shared" si="2"/>
        <v>23453681.680000003</v>
      </c>
    </row>
    <row r="179" spans="1:6" ht="20.100000000000001" customHeight="1" x14ac:dyDescent="0.25">
      <c r="A179" s="21">
        <v>44385</v>
      </c>
      <c r="B179" s="22" t="s">
        <v>213</v>
      </c>
      <c r="C179" s="23" t="s">
        <v>345</v>
      </c>
      <c r="D179" s="19"/>
      <c r="E179" s="20">
        <v>33.22</v>
      </c>
      <c r="F179" s="25">
        <f t="shared" si="2"/>
        <v>23453648.460000005</v>
      </c>
    </row>
    <row r="180" spans="1:6" ht="20.100000000000001" customHeight="1" x14ac:dyDescent="0.25">
      <c r="A180" s="21">
        <v>44385</v>
      </c>
      <c r="B180" s="22" t="s">
        <v>214</v>
      </c>
      <c r="C180" s="23" t="s">
        <v>346</v>
      </c>
      <c r="D180" s="19"/>
      <c r="E180" s="20">
        <v>25.95</v>
      </c>
      <c r="F180" s="25">
        <f t="shared" si="2"/>
        <v>23453622.510000005</v>
      </c>
    </row>
    <row r="181" spans="1:6" ht="20.100000000000001" customHeight="1" x14ac:dyDescent="0.25">
      <c r="A181" s="21">
        <v>44385</v>
      </c>
      <c r="B181" s="22" t="s">
        <v>215</v>
      </c>
      <c r="C181" s="23" t="s">
        <v>347</v>
      </c>
      <c r="D181" s="19"/>
      <c r="E181" s="20">
        <v>6.23</v>
      </c>
      <c r="F181" s="25">
        <f t="shared" si="2"/>
        <v>23453616.280000005</v>
      </c>
    </row>
    <row r="182" spans="1:6" ht="20.100000000000001" customHeight="1" x14ac:dyDescent="0.25">
      <c r="A182" s="21">
        <v>44385</v>
      </c>
      <c r="B182" s="22" t="s">
        <v>210</v>
      </c>
      <c r="C182" s="23" t="s">
        <v>39</v>
      </c>
      <c r="D182" s="19"/>
      <c r="E182" s="20">
        <v>145000</v>
      </c>
      <c r="F182" s="25">
        <f t="shared" si="2"/>
        <v>23308616.280000005</v>
      </c>
    </row>
    <row r="183" spans="1:6" ht="20.100000000000001" customHeight="1" x14ac:dyDescent="0.25">
      <c r="A183" s="21">
        <v>44385</v>
      </c>
      <c r="B183" s="22" t="s">
        <v>212</v>
      </c>
      <c r="C183" s="23" t="s">
        <v>40</v>
      </c>
      <c r="D183" s="19"/>
      <c r="E183" s="20">
        <v>5682.15</v>
      </c>
      <c r="F183" s="25">
        <f t="shared" si="2"/>
        <v>23302934.130000006</v>
      </c>
    </row>
    <row r="184" spans="1:6" ht="20.100000000000001" customHeight="1" x14ac:dyDescent="0.25">
      <c r="A184" s="21">
        <v>44386</v>
      </c>
      <c r="B184" s="22" t="s">
        <v>203</v>
      </c>
      <c r="C184" s="23" t="s">
        <v>28</v>
      </c>
      <c r="D184" s="19"/>
      <c r="E184" s="20">
        <v>10.95</v>
      </c>
      <c r="F184" s="25">
        <f t="shared" si="2"/>
        <v>23302923.180000007</v>
      </c>
    </row>
    <row r="185" spans="1:6" ht="20.100000000000001" customHeight="1" x14ac:dyDescent="0.25">
      <c r="A185" s="21">
        <v>44386</v>
      </c>
      <c r="B185" s="22" t="s">
        <v>205</v>
      </c>
      <c r="C185" s="23" t="s">
        <v>28</v>
      </c>
      <c r="D185" s="19"/>
      <c r="E185" s="20">
        <v>19.5</v>
      </c>
      <c r="F185" s="25">
        <f t="shared" si="2"/>
        <v>23302903.680000007</v>
      </c>
    </row>
    <row r="186" spans="1:6" ht="20.100000000000001" customHeight="1" x14ac:dyDescent="0.25">
      <c r="A186" s="21">
        <v>44386</v>
      </c>
      <c r="B186" s="22" t="s">
        <v>207</v>
      </c>
      <c r="C186" s="23" t="s">
        <v>342</v>
      </c>
      <c r="D186" s="19"/>
      <c r="E186" s="20">
        <v>404.02</v>
      </c>
      <c r="F186" s="25">
        <f t="shared" si="2"/>
        <v>23302499.660000008</v>
      </c>
    </row>
    <row r="187" spans="1:6" ht="20.100000000000001" customHeight="1" x14ac:dyDescent="0.25">
      <c r="A187" s="21">
        <v>44386</v>
      </c>
      <c r="B187" s="22" t="s">
        <v>208</v>
      </c>
      <c r="C187" s="23" t="s">
        <v>343</v>
      </c>
      <c r="D187" s="19"/>
      <c r="E187" s="20">
        <v>217.5</v>
      </c>
      <c r="F187" s="25">
        <f t="shared" si="2"/>
        <v>23302282.160000008</v>
      </c>
    </row>
    <row r="188" spans="1:6" ht="20.100000000000001" customHeight="1" x14ac:dyDescent="0.25">
      <c r="A188" s="21">
        <v>44386</v>
      </c>
      <c r="B188" s="22" t="s">
        <v>209</v>
      </c>
      <c r="C188" s="23" t="s">
        <v>344</v>
      </c>
      <c r="D188" s="19"/>
      <c r="E188" s="20">
        <v>97.94</v>
      </c>
      <c r="F188" s="25">
        <f t="shared" si="2"/>
        <v>23302184.220000006</v>
      </c>
    </row>
    <row r="189" spans="1:6" ht="20.100000000000001" customHeight="1" x14ac:dyDescent="0.25">
      <c r="A189" s="21">
        <v>44386</v>
      </c>
      <c r="B189" s="22" t="s">
        <v>204</v>
      </c>
      <c r="C189" s="23" t="s">
        <v>340</v>
      </c>
      <c r="D189" s="19"/>
      <c r="E189" s="20">
        <v>7300</v>
      </c>
      <c r="F189" s="25">
        <f t="shared" si="2"/>
        <v>23294884.220000006</v>
      </c>
    </row>
    <row r="190" spans="1:6" ht="20.100000000000001" customHeight="1" x14ac:dyDescent="0.25">
      <c r="A190" s="21">
        <v>44386</v>
      </c>
      <c r="B190" s="22" t="s">
        <v>206</v>
      </c>
      <c r="C190" s="23" t="s">
        <v>341</v>
      </c>
      <c r="D190" s="19"/>
      <c r="E190" s="20">
        <v>13000</v>
      </c>
      <c r="F190" s="25">
        <f t="shared" si="2"/>
        <v>23281884.220000006</v>
      </c>
    </row>
    <row r="191" spans="1:6" ht="20.100000000000001" customHeight="1" x14ac:dyDescent="0.25">
      <c r="A191" s="21">
        <v>44389</v>
      </c>
      <c r="B191" s="22" t="s">
        <v>198</v>
      </c>
      <c r="C191" s="23" t="s">
        <v>335</v>
      </c>
      <c r="D191" s="19"/>
      <c r="E191" s="20">
        <v>86.96</v>
      </c>
      <c r="F191" s="25">
        <f t="shared" si="2"/>
        <v>23281797.260000005</v>
      </c>
    </row>
    <row r="192" spans="1:6" ht="20.100000000000001" customHeight="1" x14ac:dyDescent="0.25">
      <c r="A192" s="21">
        <v>44389</v>
      </c>
      <c r="B192" s="22" t="s">
        <v>199</v>
      </c>
      <c r="C192" s="23" t="s">
        <v>336</v>
      </c>
      <c r="D192" s="19"/>
      <c r="E192" s="20">
        <v>46.4</v>
      </c>
      <c r="F192" s="25">
        <f t="shared" si="2"/>
        <v>23281750.860000007</v>
      </c>
    </row>
    <row r="193" spans="1:6" ht="20.100000000000001" customHeight="1" x14ac:dyDescent="0.25">
      <c r="A193" s="21">
        <v>44389</v>
      </c>
      <c r="B193" s="22" t="s">
        <v>200</v>
      </c>
      <c r="C193" s="23" t="s">
        <v>337</v>
      </c>
      <c r="D193" s="19"/>
      <c r="E193" s="20">
        <v>44.92</v>
      </c>
      <c r="F193" s="25">
        <f t="shared" si="2"/>
        <v>23281705.940000005</v>
      </c>
    </row>
    <row r="194" spans="1:6" ht="20.100000000000001" customHeight="1" x14ac:dyDescent="0.25">
      <c r="A194" s="21">
        <v>44389</v>
      </c>
      <c r="B194" s="22" t="s">
        <v>201</v>
      </c>
      <c r="C194" s="23" t="s">
        <v>338</v>
      </c>
      <c r="D194" s="19"/>
      <c r="E194" s="20">
        <v>14.55</v>
      </c>
      <c r="F194" s="25">
        <f t="shared" si="2"/>
        <v>23281691.390000004</v>
      </c>
    </row>
    <row r="195" spans="1:6" ht="20.100000000000001" customHeight="1" x14ac:dyDescent="0.25">
      <c r="A195" s="21">
        <v>44389</v>
      </c>
      <c r="B195" s="22" t="s">
        <v>202</v>
      </c>
      <c r="C195" s="23" t="s">
        <v>339</v>
      </c>
      <c r="D195" s="19"/>
      <c r="E195" s="20">
        <v>2.33</v>
      </c>
      <c r="F195" s="25">
        <f t="shared" si="2"/>
        <v>23281689.060000006</v>
      </c>
    </row>
    <row r="196" spans="1:6" ht="20.100000000000001" customHeight="1" x14ac:dyDescent="0.25">
      <c r="A196" s="21">
        <v>44390</v>
      </c>
      <c r="B196" s="22" t="s">
        <v>188</v>
      </c>
      <c r="C196" s="23" t="s">
        <v>325</v>
      </c>
      <c r="D196" s="19"/>
      <c r="E196" s="20">
        <v>29.18</v>
      </c>
      <c r="F196" s="25">
        <f t="shared" si="2"/>
        <v>23281659.880000006</v>
      </c>
    </row>
    <row r="197" spans="1:6" ht="20.100000000000001" customHeight="1" x14ac:dyDescent="0.25">
      <c r="A197" s="21">
        <v>44390</v>
      </c>
      <c r="B197" s="22" t="s">
        <v>189</v>
      </c>
      <c r="C197" s="23" t="s">
        <v>326</v>
      </c>
      <c r="D197" s="19"/>
      <c r="E197" s="20">
        <v>25.44</v>
      </c>
      <c r="F197" s="25">
        <f t="shared" si="2"/>
        <v>23281634.440000005</v>
      </c>
    </row>
    <row r="198" spans="1:6" ht="20.100000000000001" customHeight="1" x14ac:dyDescent="0.25">
      <c r="A198" s="21">
        <v>44390</v>
      </c>
      <c r="B198" s="22" t="s">
        <v>190</v>
      </c>
      <c r="C198" s="23" t="s">
        <v>327</v>
      </c>
      <c r="D198" s="19"/>
      <c r="E198" s="20">
        <v>25.2</v>
      </c>
      <c r="F198" s="25">
        <f t="shared" si="2"/>
        <v>23281609.240000006</v>
      </c>
    </row>
    <row r="199" spans="1:6" ht="20.100000000000001" customHeight="1" x14ac:dyDescent="0.25">
      <c r="A199" s="21">
        <v>44390</v>
      </c>
      <c r="B199" s="22" t="s">
        <v>191</v>
      </c>
      <c r="C199" s="23" t="s">
        <v>328</v>
      </c>
      <c r="D199" s="19"/>
      <c r="E199" s="20">
        <v>20.7</v>
      </c>
      <c r="F199" s="25">
        <f t="shared" si="2"/>
        <v>23281588.540000007</v>
      </c>
    </row>
    <row r="200" spans="1:6" ht="20.100000000000001" customHeight="1" x14ac:dyDescent="0.25">
      <c r="A200" s="21">
        <v>44390</v>
      </c>
      <c r="B200" s="22" t="s">
        <v>192</v>
      </c>
      <c r="C200" s="23" t="s">
        <v>329</v>
      </c>
      <c r="D200" s="19"/>
      <c r="E200" s="20">
        <v>19.649999999999999</v>
      </c>
      <c r="F200" s="25">
        <f t="shared" si="2"/>
        <v>23281568.890000008</v>
      </c>
    </row>
    <row r="201" spans="1:6" ht="20.100000000000001" customHeight="1" x14ac:dyDescent="0.25">
      <c r="A201" s="21">
        <v>44390</v>
      </c>
      <c r="B201" s="22" t="s">
        <v>193</v>
      </c>
      <c r="C201" s="23" t="s">
        <v>330</v>
      </c>
      <c r="D201" s="19"/>
      <c r="E201" s="20">
        <v>18.68</v>
      </c>
      <c r="F201" s="25">
        <f t="shared" si="2"/>
        <v>23281550.210000008</v>
      </c>
    </row>
    <row r="202" spans="1:6" ht="20.100000000000001" customHeight="1" x14ac:dyDescent="0.25">
      <c r="A202" s="21">
        <v>44390</v>
      </c>
      <c r="B202" s="22" t="s">
        <v>194</v>
      </c>
      <c r="C202" s="23" t="s">
        <v>331</v>
      </c>
      <c r="D202" s="19"/>
      <c r="E202" s="20">
        <v>18.68</v>
      </c>
      <c r="F202" s="25">
        <f t="shared" si="2"/>
        <v>23281531.530000009</v>
      </c>
    </row>
    <row r="203" spans="1:6" ht="20.100000000000001" customHeight="1" x14ac:dyDescent="0.25">
      <c r="A203" s="21">
        <v>44390</v>
      </c>
      <c r="B203" s="22" t="s">
        <v>195</v>
      </c>
      <c r="C203" s="23" t="s">
        <v>332</v>
      </c>
      <c r="D203" s="19"/>
      <c r="E203" s="20">
        <v>18.68</v>
      </c>
      <c r="F203" s="25">
        <f t="shared" si="2"/>
        <v>23281512.850000009</v>
      </c>
    </row>
    <row r="204" spans="1:6" ht="20.100000000000001" customHeight="1" x14ac:dyDescent="0.25">
      <c r="A204" s="21">
        <v>44390</v>
      </c>
      <c r="B204" s="22" t="s">
        <v>196</v>
      </c>
      <c r="C204" s="23" t="s">
        <v>333</v>
      </c>
      <c r="D204" s="19"/>
      <c r="E204" s="20">
        <v>3.45</v>
      </c>
      <c r="F204" s="25">
        <f t="shared" si="2"/>
        <v>23281509.40000001</v>
      </c>
    </row>
    <row r="205" spans="1:6" ht="20.100000000000001" customHeight="1" x14ac:dyDescent="0.25">
      <c r="A205" s="21">
        <v>44390</v>
      </c>
      <c r="B205" s="22" t="s">
        <v>197</v>
      </c>
      <c r="C205" s="23" t="s">
        <v>334</v>
      </c>
      <c r="D205" s="19"/>
      <c r="E205" s="20">
        <v>2.33</v>
      </c>
      <c r="F205" s="25">
        <f t="shared" si="2"/>
        <v>23281507.070000011</v>
      </c>
    </row>
    <row r="206" spans="1:6" ht="20.100000000000001" customHeight="1" x14ac:dyDescent="0.25">
      <c r="A206" s="21">
        <v>44390</v>
      </c>
      <c r="B206" s="22" t="s">
        <v>187</v>
      </c>
      <c r="C206" s="23" t="s">
        <v>324</v>
      </c>
      <c r="D206" s="19">
        <v>60</v>
      </c>
      <c r="E206" s="20"/>
      <c r="F206" s="25">
        <f t="shared" si="2"/>
        <v>23281567.070000011</v>
      </c>
    </row>
    <row r="207" spans="1:6" ht="20.100000000000001" customHeight="1" x14ac:dyDescent="0.25">
      <c r="A207" s="21">
        <v>44391</v>
      </c>
      <c r="B207" s="22" t="s">
        <v>184</v>
      </c>
      <c r="C207" s="23" t="s">
        <v>321</v>
      </c>
      <c r="D207" s="19"/>
      <c r="E207" s="20">
        <v>25.2</v>
      </c>
      <c r="F207" s="25">
        <f t="shared" si="2"/>
        <v>23281541.870000012</v>
      </c>
    </row>
    <row r="208" spans="1:6" ht="20.100000000000001" customHeight="1" x14ac:dyDescent="0.25">
      <c r="A208" s="21">
        <v>44391</v>
      </c>
      <c r="B208" s="22" t="s">
        <v>185</v>
      </c>
      <c r="C208" s="23" t="s">
        <v>322</v>
      </c>
      <c r="D208" s="19"/>
      <c r="E208" s="20">
        <v>18.68</v>
      </c>
      <c r="F208" s="25">
        <f t="shared" si="2"/>
        <v>23281523.190000013</v>
      </c>
    </row>
    <row r="209" spans="1:6" ht="20.100000000000001" customHeight="1" x14ac:dyDescent="0.25">
      <c r="A209" s="21">
        <v>44391</v>
      </c>
      <c r="B209" s="22" t="s">
        <v>186</v>
      </c>
      <c r="C209" s="23" t="s">
        <v>323</v>
      </c>
      <c r="D209" s="19"/>
      <c r="E209" s="20">
        <v>1.8</v>
      </c>
      <c r="F209" s="25">
        <f t="shared" ref="F209:F272" si="3">F208-E209+D209</f>
        <v>23281521.390000012</v>
      </c>
    </row>
    <row r="210" spans="1:6" ht="20.100000000000001" customHeight="1" x14ac:dyDescent="0.25">
      <c r="A210" s="21">
        <v>44392</v>
      </c>
      <c r="B210" s="22" t="s">
        <v>161</v>
      </c>
      <c r="C210" s="23" t="s">
        <v>28</v>
      </c>
      <c r="D210" s="19"/>
      <c r="E210" s="20">
        <v>33.75</v>
      </c>
      <c r="F210" s="25">
        <f t="shared" si="3"/>
        <v>23281487.640000012</v>
      </c>
    </row>
    <row r="211" spans="1:6" ht="20.100000000000001" customHeight="1" x14ac:dyDescent="0.25">
      <c r="A211" s="21">
        <v>44392</v>
      </c>
      <c r="B211" s="22" t="s">
        <v>163</v>
      </c>
      <c r="C211" s="23" t="s">
        <v>28</v>
      </c>
      <c r="D211" s="19"/>
      <c r="E211" s="20">
        <v>33.75</v>
      </c>
      <c r="F211" s="25">
        <f t="shared" si="3"/>
        <v>23281453.890000012</v>
      </c>
    </row>
    <row r="212" spans="1:6" ht="20.100000000000001" customHeight="1" x14ac:dyDescent="0.25">
      <c r="A212" s="21">
        <v>44392</v>
      </c>
      <c r="B212" s="22" t="s">
        <v>165</v>
      </c>
      <c r="C212" s="23" t="s">
        <v>28</v>
      </c>
      <c r="D212" s="19"/>
      <c r="E212" s="20">
        <v>6.75</v>
      </c>
      <c r="F212" s="25">
        <f t="shared" si="3"/>
        <v>23281447.140000012</v>
      </c>
    </row>
    <row r="213" spans="1:6" ht="20.100000000000001" customHeight="1" x14ac:dyDescent="0.25">
      <c r="A213" s="21">
        <v>44392</v>
      </c>
      <c r="B213" s="22" t="s">
        <v>167</v>
      </c>
      <c r="C213" s="23" t="s">
        <v>28</v>
      </c>
      <c r="D213" s="19"/>
      <c r="E213" s="20">
        <v>13.5</v>
      </c>
      <c r="F213" s="25">
        <f t="shared" si="3"/>
        <v>23281433.640000012</v>
      </c>
    </row>
    <row r="214" spans="1:6" ht="20.100000000000001" customHeight="1" x14ac:dyDescent="0.25">
      <c r="A214" s="21">
        <v>44392</v>
      </c>
      <c r="B214" s="22" t="s">
        <v>169</v>
      </c>
      <c r="C214" s="23" t="s">
        <v>28</v>
      </c>
      <c r="D214" s="19"/>
      <c r="E214" s="20">
        <v>13.5</v>
      </c>
      <c r="F214" s="25">
        <f t="shared" si="3"/>
        <v>23281420.140000012</v>
      </c>
    </row>
    <row r="215" spans="1:6" ht="20.100000000000001" customHeight="1" x14ac:dyDescent="0.25">
      <c r="A215" s="21">
        <v>44392</v>
      </c>
      <c r="B215" s="22" t="s">
        <v>171</v>
      </c>
      <c r="C215" s="23" t="s">
        <v>311</v>
      </c>
      <c r="D215" s="19"/>
      <c r="E215" s="20">
        <v>100</v>
      </c>
      <c r="F215" s="25">
        <f t="shared" si="3"/>
        <v>23281320.140000012</v>
      </c>
    </row>
    <row r="216" spans="1:6" ht="20.100000000000001" customHeight="1" x14ac:dyDescent="0.25">
      <c r="A216" s="21">
        <v>44392</v>
      </c>
      <c r="B216" s="22" t="s">
        <v>172</v>
      </c>
      <c r="C216" s="23" t="s">
        <v>28</v>
      </c>
      <c r="D216" s="19"/>
      <c r="E216" s="20">
        <v>6.75</v>
      </c>
      <c r="F216" s="25">
        <f t="shared" si="3"/>
        <v>23281313.390000012</v>
      </c>
    </row>
    <row r="217" spans="1:6" ht="20.100000000000001" customHeight="1" x14ac:dyDescent="0.25">
      <c r="A217" s="21">
        <v>44392</v>
      </c>
      <c r="B217" s="22" t="s">
        <v>174</v>
      </c>
      <c r="C217" s="23" t="s">
        <v>28</v>
      </c>
      <c r="D217" s="19"/>
      <c r="E217" s="20">
        <v>33.75</v>
      </c>
      <c r="F217" s="25">
        <f t="shared" si="3"/>
        <v>23281279.640000012</v>
      </c>
    </row>
    <row r="218" spans="1:6" ht="20.100000000000001" customHeight="1" x14ac:dyDescent="0.25">
      <c r="A218" s="21">
        <v>44392</v>
      </c>
      <c r="B218" s="22" t="s">
        <v>176</v>
      </c>
      <c r="C218" s="23" t="s">
        <v>28</v>
      </c>
      <c r="D218" s="19"/>
      <c r="E218" s="20">
        <v>6.75</v>
      </c>
      <c r="F218" s="25">
        <f t="shared" si="3"/>
        <v>23281272.890000012</v>
      </c>
    </row>
    <row r="219" spans="1:6" ht="20.100000000000001" customHeight="1" x14ac:dyDescent="0.25">
      <c r="A219" s="21">
        <v>44392</v>
      </c>
      <c r="B219" s="22" t="s">
        <v>178</v>
      </c>
      <c r="C219" s="23" t="s">
        <v>28</v>
      </c>
      <c r="D219" s="19"/>
      <c r="E219" s="20">
        <v>20.25</v>
      </c>
      <c r="F219" s="25">
        <f t="shared" si="3"/>
        <v>23281252.640000012</v>
      </c>
    </row>
    <row r="220" spans="1:6" ht="20.100000000000001" customHeight="1" x14ac:dyDescent="0.25">
      <c r="A220" s="21">
        <v>44392</v>
      </c>
      <c r="B220" s="22" t="s">
        <v>180</v>
      </c>
      <c r="C220" s="23" t="s">
        <v>28</v>
      </c>
      <c r="D220" s="19"/>
      <c r="E220" s="20">
        <v>6.75</v>
      </c>
      <c r="F220" s="25">
        <f t="shared" si="3"/>
        <v>23281245.890000012</v>
      </c>
    </row>
    <row r="221" spans="1:6" ht="20.100000000000001" customHeight="1" x14ac:dyDescent="0.25">
      <c r="A221" s="21">
        <v>44392</v>
      </c>
      <c r="B221" s="22" t="s">
        <v>182</v>
      </c>
      <c r="C221" s="23" t="s">
        <v>28</v>
      </c>
      <c r="D221" s="19"/>
      <c r="E221" s="20">
        <v>27</v>
      </c>
      <c r="F221" s="25">
        <f t="shared" si="3"/>
        <v>23281218.890000012</v>
      </c>
    </row>
    <row r="222" spans="1:6" ht="20.100000000000001" customHeight="1" x14ac:dyDescent="0.25">
      <c r="A222" s="21">
        <v>44392</v>
      </c>
      <c r="B222" s="22" t="s">
        <v>162</v>
      </c>
      <c r="C222" s="23" t="s">
        <v>31</v>
      </c>
      <c r="D222" s="19"/>
      <c r="E222" s="20">
        <v>22500</v>
      </c>
      <c r="F222" s="25">
        <f t="shared" si="3"/>
        <v>23258718.890000012</v>
      </c>
    </row>
    <row r="223" spans="1:6" ht="20.100000000000001" customHeight="1" x14ac:dyDescent="0.25">
      <c r="A223" s="21">
        <v>44392</v>
      </c>
      <c r="B223" s="22" t="s">
        <v>164</v>
      </c>
      <c r="C223" s="23" t="s">
        <v>34</v>
      </c>
      <c r="D223" s="19"/>
      <c r="E223" s="20">
        <v>22500</v>
      </c>
      <c r="F223" s="25">
        <f t="shared" si="3"/>
        <v>23236218.890000012</v>
      </c>
    </row>
    <row r="224" spans="1:6" ht="20.100000000000001" customHeight="1" x14ac:dyDescent="0.25">
      <c r="A224" s="21">
        <v>44392</v>
      </c>
      <c r="B224" s="22" t="s">
        <v>166</v>
      </c>
      <c r="C224" s="23" t="s">
        <v>314</v>
      </c>
      <c r="D224" s="19"/>
      <c r="E224" s="20">
        <v>4500</v>
      </c>
      <c r="F224" s="25">
        <f t="shared" si="3"/>
        <v>23231718.890000012</v>
      </c>
    </row>
    <row r="225" spans="1:6" ht="20.100000000000001" customHeight="1" x14ac:dyDescent="0.25">
      <c r="A225" s="21">
        <v>44392</v>
      </c>
      <c r="B225" s="22" t="s">
        <v>168</v>
      </c>
      <c r="C225" s="23" t="s">
        <v>315</v>
      </c>
      <c r="D225" s="19"/>
      <c r="E225" s="20">
        <v>9000</v>
      </c>
      <c r="F225" s="25">
        <f t="shared" si="3"/>
        <v>23222718.890000012</v>
      </c>
    </row>
    <row r="226" spans="1:6" ht="20.100000000000001" customHeight="1" x14ac:dyDescent="0.25">
      <c r="A226" s="21">
        <v>44392</v>
      </c>
      <c r="B226" s="22" t="s">
        <v>170</v>
      </c>
      <c r="C226" s="23" t="s">
        <v>316</v>
      </c>
      <c r="D226" s="19"/>
      <c r="E226" s="20">
        <v>9000</v>
      </c>
      <c r="F226" s="25">
        <f t="shared" si="3"/>
        <v>23213718.890000012</v>
      </c>
    </row>
    <row r="227" spans="1:6" ht="20.100000000000001" customHeight="1" x14ac:dyDescent="0.25">
      <c r="A227" s="21">
        <v>44392</v>
      </c>
      <c r="B227" s="22" t="s">
        <v>173</v>
      </c>
      <c r="C227" s="23" t="s">
        <v>317</v>
      </c>
      <c r="D227" s="19"/>
      <c r="E227" s="20">
        <v>4500</v>
      </c>
      <c r="F227" s="25">
        <f t="shared" si="3"/>
        <v>23209218.890000012</v>
      </c>
    </row>
    <row r="228" spans="1:6" ht="20.100000000000001" customHeight="1" x14ac:dyDescent="0.25">
      <c r="A228" s="21">
        <v>44392</v>
      </c>
      <c r="B228" s="22" t="s">
        <v>175</v>
      </c>
      <c r="C228" s="23" t="s">
        <v>35</v>
      </c>
      <c r="D228" s="19"/>
      <c r="E228" s="20">
        <v>22500</v>
      </c>
      <c r="F228" s="25">
        <f t="shared" si="3"/>
        <v>23186718.890000012</v>
      </c>
    </row>
    <row r="229" spans="1:6" ht="20.100000000000001" customHeight="1" x14ac:dyDescent="0.25">
      <c r="A229" s="21">
        <v>44392</v>
      </c>
      <c r="B229" s="22" t="s">
        <v>177</v>
      </c>
      <c r="C229" s="23" t="s">
        <v>318</v>
      </c>
      <c r="D229" s="19"/>
      <c r="E229" s="20">
        <v>4500</v>
      </c>
      <c r="F229" s="25">
        <f t="shared" si="3"/>
        <v>23182218.890000012</v>
      </c>
    </row>
    <row r="230" spans="1:6" ht="20.100000000000001" customHeight="1" x14ac:dyDescent="0.25">
      <c r="A230" s="21">
        <v>44392</v>
      </c>
      <c r="B230" s="22" t="s">
        <v>179</v>
      </c>
      <c r="C230" s="23" t="s">
        <v>319</v>
      </c>
      <c r="D230" s="19"/>
      <c r="E230" s="20">
        <v>13500</v>
      </c>
      <c r="F230" s="25">
        <f t="shared" si="3"/>
        <v>23168718.890000012</v>
      </c>
    </row>
    <row r="231" spans="1:6" ht="20.100000000000001" customHeight="1" x14ac:dyDescent="0.25">
      <c r="A231" s="21">
        <v>44392</v>
      </c>
      <c r="B231" s="22" t="s">
        <v>181</v>
      </c>
      <c r="C231" s="23" t="s">
        <v>320</v>
      </c>
      <c r="D231" s="19"/>
      <c r="E231" s="20">
        <v>4500</v>
      </c>
      <c r="F231" s="25">
        <f t="shared" si="3"/>
        <v>23164218.890000012</v>
      </c>
    </row>
    <row r="232" spans="1:6" ht="20.100000000000001" customHeight="1" x14ac:dyDescent="0.25">
      <c r="A232" s="21">
        <v>44392</v>
      </c>
      <c r="B232" s="22" t="s">
        <v>183</v>
      </c>
      <c r="C232" s="23" t="s">
        <v>32</v>
      </c>
      <c r="D232" s="19"/>
      <c r="E232" s="20">
        <v>18000</v>
      </c>
      <c r="F232" s="25">
        <f t="shared" si="3"/>
        <v>23146218.890000012</v>
      </c>
    </row>
    <row r="233" spans="1:6" ht="20.100000000000001" customHeight="1" x14ac:dyDescent="0.25">
      <c r="A233" s="21">
        <v>44393</v>
      </c>
      <c r="B233" s="22" t="s">
        <v>145</v>
      </c>
      <c r="C233" s="23" t="s">
        <v>28</v>
      </c>
      <c r="D233" s="19"/>
      <c r="E233" s="20">
        <v>6.75</v>
      </c>
      <c r="F233" s="25">
        <f t="shared" si="3"/>
        <v>23146212.140000012</v>
      </c>
    </row>
    <row r="234" spans="1:6" ht="20.100000000000001" customHeight="1" x14ac:dyDescent="0.25">
      <c r="A234" s="21">
        <v>44393</v>
      </c>
      <c r="B234" s="22" t="s">
        <v>147</v>
      </c>
      <c r="C234" s="23" t="s">
        <v>28</v>
      </c>
      <c r="D234" s="19"/>
      <c r="E234" s="20">
        <v>6.75</v>
      </c>
      <c r="F234" s="25">
        <f t="shared" si="3"/>
        <v>23146205.390000012</v>
      </c>
    </row>
    <row r="235" spans="1:6" ht="20.100000000000001" customHeight="1" x14ac:dyDescent="0.25">
      <c r="A235" s="21">
        <v>44393</v>
      </c>
      <c r="B235" s="22" t="s">
        <v>149</v>
      </c>
      <c r="C235" s="23" t="s">
        <v>28</v>
      </c>
      <c r="D235" s="19"/>
      <c r="E235" s="20">
        <v>6.75</v>
      </c>
      <c r="F235" s="25">
        <f t="shared" si="3"/>
        <v>23146198.640000012</v>
      </c>
    </row>
    <row r="236" spans="1:6" ht="20.100000000000001" customHeight="1" x14ac:dyDescent="0.25">
      <c r="A236" s="21">
        <v>44393</v>
      </c>
      <c r="B236" s="22" t="s">
        <v>151</v>
      </c>
      <c r="C236" s="23" t="s">
        <v>28</v>
      </c>
      <c r="D236" s="19"/>
      <c r="E236" s="20">
        <v>6.75</v>
      </c>
      <c r="F236" s="25">
        <f t="shared" si="3"/>
        <v>23146191.890000012</v>
      </c>
    </row>
    <row r="237" spans="1:6" ht="20.100000000000001" customHeight="1" x14ac:dyDescent="0.25">
      <c r="A237" s="21">
        <v>44393</v>
      </c>
      <c r="B237" s="22" t="s">
        <v>153</v>
      </c>
      <c r="C237" s="23" t="s">
        <v>311</v>
      </c>
      <c r="D237" s="19"/>
      <c r="E237" s="20">
        <v>100</v>
      </c>
      <c r="F237" s="25">
        <f t="shared" si="3"/>
        <v>23146091.890000012</v>
      </c>
    </row>
    <row r="238" spans="1:6" ht="20.100000000000001" customHeight="1" x14ac:dyDescent="0.25">
      <c r="A238" s="21">
        <v>44393</v>
      </c>
      <c r="B238" s="22" t="s">
        <v>154</v>
      </c>
      <c r="C238" s="23" t="s">
        <v>28</v>
      </c>
      <c r="D238" s="19"/>
      <c r="E238" s="20">
        <v>20.25</v>
      </c>
      <c r="F238" s="25">
        <f t="shared" si="3"/>
        <v>23146071.640000012</v>
      </c>
    </row>
    <row r="239" spans="1:6" ht="20.100000000000001" customHeight="1" x14ac:dyDescent="0.25">
      <c r="A239" s="21">
        <v>44393</v>
      </c>
      <c r="B239" s="22" t="s">
        <v>156</v>
      </c>
      <c r="C239" s="23" t="s">
        <v>28</v>
      </c>
      <c r="D239" s="19"/>
      <c r="E239" s="20">
        <v>27</v>
      </c>
      <c r="F239" s="25">
        <f t="shared" si="3"/>
        <v>23146044.640000012</v>
      </c>
    </row>
    <row r="240" spans="1:6" ht="20.100000000000001" customHeight="1" x14ac:dyDescent="0.25">
      <c r="A240" s="21">
        <v>44393</v>
      </c>
      <c r="B240" s="22" t="s">
        <v>158</v>
      </c>
      <c r="C240" s="23" t="s">
        <v>28</v>
      </c>
      <c r="D240" s="19"/>
      <c r="E240" s="20">
        <v>22.5</v>
      </c>
      <c r="F240" s="25">
        <f t="shared" si="3"/>
        <v>23146022.140000012</v>
      </c>
    </row>
    <row r="241" spans="1:6" ht="20.100000000000001" customHeight="1" x14ac:dyDescent="0.25">
      <c r="A241" s="21">
        <v>44393</v>
      </c>
      <c r="B241" s="22" t="s">
        <v>160</v>
      </c>
      <c r="C241" s="23" t="s">
        <v>313</v>
      </c>
      <c r="D241" s="19"/>
      <c r="E241" s="20">
        <v>366.65</v>
      </c>
      <c r="F241" s="25">
        <f t="shared" si="3"/>
        <v>23145655.490000013</v>
      </c>
    </row>
    <row r="242" spans="1:6" ht="20.100000000000001" customHeight="1" x14ac:dyDescent="0.25">
      <c r="A242" s="21">
        <v>44393</v>
      </c>
      <c r="B242" s="22" t="s">
        <v>146</v>
      </c>
      <c r="C242" s="23" t="s">
        <v>309</v>
      </c>
      <c r="D242" s="19"/>
      <c r="E242" s="20">
        <v>4500</v>
      </c>
      <c r="F242" s="25">
        <f t="shared" si="3"/>
        <v>23141155.490000013</v>
      </c>
    </row>
    <row r="243" spans="1:6" ht="20.100000000000001" customHeight="1" x14ac:dyDescent="0.25">
      <c r="A243" s="21">
        <v>44393</v>
      </c>
      <c r="B243" s="22" t="s">
        <v>148</v>
      </c>
      <c r="C243" s="23" t="s">
        <v>30</v>
      </c>
      <c r="D243" s="19"/>
      <c r="E243" s="20">
        <v>4500</v>
      </c>
      <c r="F243" s="25">
        <f t="shared" si="3"/>
        <v>23136655.490000013</v>
      </c>
    </row>
    <row r="244" spans="1:6" ht="20.100000000000001" customHeight="1" x14ac:dyDescent="0.25">
      <c r="A244" s="21">
        <v>44393</v>
      </c>
      <c r="B244" s="22" t="s">
        <v>150</v>
      </c>
      <c r="C244" s="23" t="s">
        <v>33</v>
      </c>
      <c r="D244" s="19"/>
      <c r="E244" s="20">
        <v>4500</v>
      </c>
      <c r="F244" s="25">
        <f t="shared" si="3"/>
        <v>23132155.490000013</v>
      </c>
    </row>
    <row r="245" spans="1:6" ht="20.100000000000001" customHeight="1" x14ac:dyDescent="0.25">
      <c r="A245" s="21">
        <v>44393</v>
      </c>
      <c r="B245" s="22" t="s">
        <v>152</v>
      </c>
      <c r="C245" s="23" t="s">
        <v>310</v>
      </c>
      <c r="D245" s="19"/>
      <c r="E245" s="20">
        <v>4500</v>
      </c>
      <c r="F245" s="25">
        <f t="shared" si="3"/>
        <v>23127655.490000013</v>
      </c>
    </row>
    <row r="246" spans="1:6" ht="20.100000000000001" customHeight="1" x14ac:dyDescent="0.25">
      <c r="A246" s="21">
        <v>44393</v>
      </c>
      <c r="B246" s="22" t="s">
        <v>155</v>
      </c>
      <c r="C246" s="23" t="s">
        <v>36</v>
      </c>
      <c r="D246" s="19"/>
      <c r="E246" s="20">
        <v>13500</v>
      </c>
      <c r="F246" s="25">
        <f t="shared" si="3"/>
        <v>23114155.490000013</v>
      </c>
    </row>
    <row r="247" spans="1:6" ht="20.100000000000001" customHeight="1" x14ac:dyDescent="0.25">
      <c r="A247" s="21">
        <v>44393</v>
      </c>
      <c r="B247" s="22" t="s">
        <v>157</v>
      </c>
      <c r="C247" s="23" t="s">
        <v>312</v>
      </c>
      <c r="D247" s="19"/>
      <c r="E247" s="20">
        <v>18000</v>
      </c>
      <c r="F247" s="25">
        <f t="shared" si="3"/>
        <v>23096155.490000013</v>
      </c>
    </row>
    <row r="248" spans="1:6" ht="20.100000000000001" customHeight="1" x14ac:dyDescent="0.25">
      <c r="A248" s="21">
        <v>44393</v>
      </c>
      <c r="B248" s="22" t="s">
        <v>159</v>
      </c>
      <c r="C248" s="23" t="s">
        <v>37</v>
      </c>
      <c r="D248" s="19"/>
      <c r="E248" s="20">
        <v>15000</v>
      </c>
      <c r="F248" s="25">
        <f t="shared" si="3"/>
        <v>23081155.490000013</v>
      </c>
    </row>
    <row r="249" spans="1:6" ht="20.100000000000001" customHeight="1" x14ac:dyDescent="0.25">
      <c r="A249" s="21">
        <v>44396</v>
      </c>
      <c r="B249" s="22" t="s">
        <v>144</v>
      </c>
      <c r="C249" s="23" t="s">
        <v>308</v>
      </c>
      <c r="D249" s="19"/>
      <c r="E249" s="20">
        <v>25.2</v>
      </c>
      <c r="F249" s="25">
        <f t="shared" si="3"/>
        <v>23081130.290000014</v>
      </c>
    </row>
    <row r="250" spans="1:6" ht="20.100000000000001" customHeight="1" x14ac:dyDescent="0.25">
      <c r="A250" s="21">
        <v>44397</v>
      </c>
      <c r="B250" s="22" t="s">
        <v>137</v>
      </c>
      <c r="C250" s="23" t="s">
        <v>301</v>
      </c>
      <c r="D250" s="19"/>
      <c r="E250" s="20">
        <v>284.86</v>
      </c>
      <c r="F250" s="25">
        <f t="shared" si="3"/>
        <v>23080845.430000015</v>
      </c>
    </row>
    <row r="251" spans="1:6" ht="20.100000000000001" customHeight="1" x14ac:dyDescent="0.25">
      <c r="A251" s="21">
        <v>44397</v>
      </c>
      <c r="B251" s="22" t="s">
        <v>138</v>
      </c>
      <c r="C251" s="23" t="s">
        <v>302</v>
      </c>
      <c r="D251" s="19"/>
      <c r="E251" s="20">
        <v>188.36</v>
      </c>
      <c r="F251" s="25">
        <f t="shared" si="3"/>
        <v>23080657.070000015</v>
      </c>
    </row>
    <row r="252" spans="1:6" ht="20.100000000000001" customHeight="1" x14ac:dyDescent="0.25">
      <c r="A252" s="21">
        <v>44397</v>
      </c>
      <c r="B252" s="22" t="s">
        <v>139</v>
      </c>
      <c r="C252" s="23" t="s">
        <v>303</v>
      </c>
      <c r="D252" s="19"/>
      <c r="E252" s="20">
        <v>62.3</v>
      </c>
      <c r="F252" s="25">
        <f t="shared" si="3"/>
        <v>23080594.770000014</v>
      </c>
    </row>
    <row r="253" spans="1:6" ht="20.100000000000001" customHeight="1" x14ac:dyDescent="0.25">
      <c r="A253" s="21">
        <v>44397</v>
      </c>
      <c r="B253" s="22" t="s">
        <v>140</v>
      </c>
      <c r="C253" s="23" t="s">
        <v>304</v>
      </c>
      <c r="D253" s="19"/>
      <c r="E253" s="20">
        <v>43.04</v>
      </c>
      <c r="F253" s="25">
        <f t="shared" si="3"/>
        <v>23080551.730000015</v>
      </c>
    </row>
    <row r="254" spans="1:6" ht="20.100000000000001" customHeight="1" x14ac:dyDescent="0.25">
      <c r="A254" s="21">
        <v>44397</v>
      </c>
      <c r="B254" s="22" t="s">
        <v>141</v>
      </c>
      <c r="C254" s="23" t="s">
        <v>305</v>
      </c>
      <c r="D254" s="19"/>
      <c r="E254" s="20">
        <v>17.25</v>
      </c>
      <c r="F254" s="25">
        <f t="shared" si="3"/>
        <v>23080534.480000015</v>
      </c>
    </row>
    <row r="255" spans="1:6" ht="20.100000000000001" customHeight="1" x14ac:dyDescent="0.25">
      <c r="A255" s="21">
        <v>44397</v>
      </c>
      <c r="B255" s="22" t="s">
        <v>142</v>
      </c>
      <c r="C255" s="23" t="s">
        <v>306</v>
      </c>
      <c r="D255" s="19"/>
      <c r="E255" s="20">
        <v>12.75</v>
      </c>
      <c r="F255" s="25">
        <f t="shared" si="3"/>
        <v>23080521.730000015</v>
      </c>
    </row>
    <row r="256" spans="1:6" ht="20.100000000000001" customHeight="1" x14ac:dyDescent="0.25">
      <c r="A256" s="21">
        <v>44397</v>
      </c>
      <c r="B256" s="22" t="s">
        <v>143</v>
      </c>
      <c r="C256" s="23" t="s">
        <v>307</v>
      </c>
      <c r="D256" s="19"/>
      <c r="E256" s="20">
        <v>5.85</v>
      </c>
      <c r="F256" s="25">
        <f t="shared" si="3"/>
        <v>23080515.880000014</v>
      </c>
    </row>
    <row r="257" spans="1:6" ht="20.100000000000001" customHeight="1" x14ac:dyDescent="0.25">
      <c r="A257" s="21">
        <v>44398</v>
      </c>
      <c r="B257" s="22" t="s">
        <v>130</v>
      </c>
      <c r="C257" s="23" t="s">
        <v>294</v>
      </c>
      <c r="D257" s="19"/>
      <c r="E257" s="20">
        <v>425.32</v>
      </c>
      <c r="F257" s="25">
        <f t="shared" si="3"/>
        <v>23080090.560000014</v>
      </c>
    </row>
    <row r="258" spans="1:6" ht="20.100000000000001" customHeight="1" x14ac:dyDescent="0.25">
      <c r="A258" s="21">
        <v>44398</v>
      </c>
      <c r="B258" s="22" t="s">
        <v>131</v>
      </c>
      <c r="C258" s="23" t="s">
        <v>295</v>
      </c>
      <c r="D258" s="19"/>
      <c r="E258" s="20">
        <v>193.82</v>
      </c>
      <c r="F258" s="25">
        <f t="shared" si="3"/>
        <v>23079896.740000013</v>
      </c>
    </row>
    <row r="259" spans="1:6" ht="20.100000000000001" customHeight="1" x14ac:dyDescent="0.25">
      <c r="A259" s="21">
        <v>44398</v>
      </c>
      <c r="B259" s="22" t="s">
        <v>132</v>
      </c>
      <c r="C259" s="23" t="s">
        <v>296</v>
      </c>
      <c r="D259" s="19"/>
      <c r="E259" s="20">
        <v>19.649999999999999</v>
      </c>
      <c r="F259" s="25">
        <f t="shared" si="3"/>
        <v>23079877.090000015</v>
      </c>
    </row>
    <row r="260" spans="1:6" ht="20.100000000000001" customHeight="1" x14ac:dyDescent="0.25">
      <c r="A260" s="21">
        <v>44398</v>
      </c>
      <c r="B260" s="22" t="s">
        <v>133</v>
      </c>
      <c r="C260" s="23" t="s">
        <v>297</v>
      </c>
      <c r="D260" s="19"/>
      <c r="E260" s="20">
        <v>4.13</v>
      </c>
      <c r="F260" s="25">
        <f t="shared" si="3"/>
        <v>23079872.960000016</v>
      </c>
    </row>
    <row r="261" spans="1:6" ht="20.100000000000001" customHeight="1" x14ac:dyDescent="0.25">
      <c r="A261" s="21">
        <v>44398</v>
      </c>
      <c r="B261" s="22" t="s">
        <v>134</v>
      </c>
      <c r="C261" s="23" t="s">
        <v>298</v>
      </c>
      <c r="D261" s="19"/>
      <c r="E261" s="20">
        <v>3.3</v>
      </c>
      <c r="F261" s="25">
        <f t="shared" si="3"/>
        <v>23079869.660000015</v>
      </c>
    </row>
    <row r="262" spans="1:6" ht="20.100000000000001" customHeight="1" x14ac:dyDescent="0.25">
      <c r="A262" s="21">
        <v>44398</v>
      </c>
      <c r="B262" s="22" t="s">
        <v>135</v>
      </c>
      <c r="C262" s="23" t="s">
        <v>299</v>
      </c>
      <c r="D262" s="19"/>
      <c r="E262" s="20">
        <v>2.85</v>
      </c>
      <c r="F262" s="25">
        <f t="shared" si="3"/>
        <v>23079866.810000014</v>
      </c>
    </row>
    <row r="263" spans="1:6" ht="20.100000000000001" customHeight="1" x14ac:dyDescent="0.25">
      <c r="A263" s="21">
        <v>44398</v>
      </c>
      <c r="B263" s="22" t="s">
        <v>136</v>
      </c>
      <c r="C263" s="23" t="s">
        <v>300</v>
      </c>
      <c r="D263" s="19"/>
      <c r="E263" s="20">
        <v>2.0299999999999998</v>
      </c>
      <c r="F263" s="25">
        <f t="shared" si="3"/>
        <v>23079864.780000012</v>
      </c>
    </row>
    <row r="264" spans="1:6" ht="20.100000000000001" customHeight="1" x14ac:dyDescent="0.25">
      <c r="A264" s="21">
        <v>44399</v>
      </c>
      <c r="B264" s="22" t="s">
        <v>124</v>
      </c>
      <c r="C264" s="23" t="s">
        <v>288</v>
      </c>
      <c r="D264" s="19"/>
      <c r="E264" s="20">
        <v>801.21</v>
      </c>
      <c r="F264" s="25">
        <f t="shared" si="3"/>
        <v>23079063.570000011</v>
      </c>
    </row>
    <row r="265" spans="1:6" ht="20.100000000000001" customHeight="1" x14ac:dyDescent="0.25">
      <c r="A265" s="21">
        <v>44399</v>
      </c>
      <c r="B265" s="22" t="s">
        <v>125</v>
      </c>
      <c r="C265" s="23" t="s">
        <v>289</v>
      </c>
      <c r="D265" s="19"/>
      <c r="E265" s="20">
        <v>18.8</v>
      </c>
      <c r="F265" s="25">
        <f t="shared" si="3"/>
        <v>23079044.770000011</v>
      </c>
    </row>
    <row r="266" spans="1:6" ht="20.100000000000001" customHeight="1" x14ac:dyDescent="0.25">
      <c r="A266" s="21">
        <v>44399</v>
      </c>
      <c r="B266" s="22" t="s">
        <v>126</v>
      </c>
      <c r="C266" s="23" t="s">
        <v>290</v>
      </c>
      <c r="D266" s="19"/>
      <c r="E266" s="20">
        <v>18.68</v>
      </c>
      <c r="F266" s="25">
        <f t="shared" si="3"/>
        <v>23079026.090000011</v>
      </c>
    </row>
    <row r="267" spans="1:6" ht="20.100000000000001" customHeight="1" x14ac:dyDescent="0.25">
      <c r="A267" s="21">
        <v>44399</v>
      </c>
      <c r="B267" s="22" t="s">
        <v>127</v>
      </c>
      <c r="C267" s="23" t="s">
        <v>291</v>
      </c>
      <c r="D267" s="19"/>
      <c r="E267" s="20">
        <v>9</v>
      </c>
      <c r="F267" s="25">
        <f t="shared" si="3"/>
        <v>23079017.090000011</v>
      </c>
    </row>
    <row r="268" spans="1:6" ht="20.100000000000001" customHeight="1" x14ac:dyDescent="0.25">
      <c r="A268" s="21">
        <v>44399</v>
      </c>
      <c r="B268" s="22" t="s">
        <v>128</v>
      </c>
      <c r="C268" s="23" t="s">
        <v>292</v>
      </c>
      <c r="D268" s="19"/>
      <c r="E268" s="20">
        <v>2.85</v>
      </c>
      <c r="F268" s="25">
        <f t="shared" si="3"/>
        <v>23079014.24000001</v>
      </c>
    </row>
    <row r="269" spans="1:6" ht="20.100000000000001" customHeight="1" x14ac:dyDescent="0.25">
      <c r="A269" s="21">
        <v>44399</v>
      </c>
      <c r="B269" s="22" t="s">
        <v>129</v>
      </c>
      <c r="C269" s="23" t="s">
        <v>293</v>
      </c>
      <c r="D269" s="19"/>
      <c r="E269" s="20">
        <v>2.85</v>
      </c>
      <c r="F269" s="25">
        <f t="shared" si="3"/>
        <v>23079011.390000008</v>
      </c>
    </row>
    <row r="270" spans="1:6" ht="20.100000000000001" customHeight="1" x14ac:dyDescent="0.25">
      <c r="A270" s="21">
        <v>44400</v>
      </c>
      <c r="B270" s="22" t="s">
        <v>114</v>
      </c>
      <c r="C270" s="23" t="s">
        <v>28</v>
      </c>
      <c r="D270" s="19"/>
      <c r="E270" s="20">
        <v>6.75</v>
      </c>
      <c r="F270" s="25">
        <f t="shared" si="3"/>
        <v>23079004.640000008</v>
      </c>
    </row>
    <row r="271" spans="1:6" ht="20.100000000000001" customHeight="1" x14ac:dyDescent="0.25">
      <c r="A271" s="21">
        <v>44400</v>
      </c>
      <c r="B271" s="22" t="s">
        <v>117</v>
      </c>
      <c r="C271" s="23" t="s">
        <v>281</v>
      </c>
      <c r="D271" s="19"/>
      <c r="E271" s="20">
        <v>463.34</v>
      </c>
      <c r="F271" s="25">
        <f t="shared" si="3"/>
        <v>23078541.300000008</v>
      </c>
    </row>
    <row r="272" spans="1:6" ht="20.100000000000001" customHeight="1" x14ac:dyDescent="0.25">
      <c r="A272" s="21">
        <v>44400</v>
      </c>
      <c r="B272" s="22" t="s">
        <v>118</v>
      </c>
      <c r="C272" s="23" t="s">
        <v>282</v>
      </c>
      <c r="D272" s="19"/>
      <c r="E272" s="20">
        <v>262.17</v>
      </c>
      <c r="F272" s="25">
        <f t="shared" si="3"/>
        <v>23078279.130000006</v>
      </c>
    </row>
    <row r="273" spans="1:6" ht="20.100000000000001" customHeight="1" x14ac:dyDescent="0.25">
      <c r="A273" s="21">
        <v>44400</v>
      </c>
      <c r="B273" s="22" t="s">
        <v>119</v>
      </c>
      <c r="C273" s="23" t="s">
        <v>283</v>
      </c>
      <c r="D273" s="19"/>
      <c r="E273" s="20">
        <v>34.26</v>
      </c>
      <c r="F273" s="25">
        <f t="shared" ref="F273:F302" si="4">F272-E273+D273</f>
        <v>23078244.870000005</v>
      </c>
    </row>
    <row r="274" spans="1:6" ht="20.100000000000001" customHeight="1" x14ac:dyDescent="0.25">
      <c r="A274" s="21">
        <v>44400</v>
      </c>
      <c r="B274" s="22" t="s">
        <v>120</v>
      </c>
      <c r="C274" s="23" t="s">
        <v>284</v>
      </c>
      <c r="D274" s="19"/>
      <c r="E274" s="20">
        <v>12.83</v>
      </c>
      <c r="F274" s="25">
        <f t="shared" si="4"/>
        <v>23078232.040000007</v>
      </c>
    </row>
    <row r="275" spans="1:6" ht="20.100000000000001" customHeight="1" x14ac:dyDescent="0.25">
      <c r="A275" s="21">
        <v>44400</v>
      </c>
      <c r="B275" s="22" t="s">
        <v>121</v>
      </c>
      <c r="C275" s="23" t="s">
        <v>285</v>
      </c>
      <c r="D275" s="19"/>
      <c r="E275" s="20">
        <v>11.25</v>
      </c>
      <c r="F275" s="25">
        <f t="shared" si="4"/>
        <v>23078220.790000007</v>
      </c>
    </row>
    <row r="276" spans="1:6" ht="20.100000000000001" customHeight="1" x14ac:dyDescent="0.25">
      <c r="A276" s="21">
        <v>44400</v>
      </c>
      <c r="B276" s="22" t="s">
        <v>122</v>
      </c>
      <c r="C276" s="23" t="s">
        <v>286</v>
      </c>
      <c r="D276" s="19"/>
      <c r="E276" s="20">
        <v>10.43</v>
      </c>
      <c r="F276" s="25">
        <f t="shared" si="4"/>
        <v>23078210.360000007</v>
      </c>
    </row>
    <row r="277" spans="1:6" ht="20.100000000000001" customHeight="1" x14ac:dyDescent="0.25">
      <c r="A277" s="21">
        <v>44400</v>
      </c>
      <c r="B277" s="22" t="s">
        <v>123</v>
      </c>
      <c r="C277" s="23" t="s">
        <v>287</v>
      </c>
      <c r="D277" s="19"/>
      <c r="E277" s="20">
        <v>1.2</v>
      </c>
      <c r="F277" s="25">
        <f t="shared" si="4"/>
        <v>23078209.160000008</v>
      </c>
    </row>
    <row r="278" spans="1:6" ht="20.100000000000001" customHeight="1" x14ac:dyDescent="0.25">
      <c r="A278" s="21">
        <v>44400</v>
      </c>
      <c r="B278" s="22" t="s">
        <v>112</v>
      </c>
      <c r="C278" s="23" t="s">
        <v>38</v>
      </c>
      <c r="D278" s="19"/>
      <c r="E278" s="20">
        <v>65000</v>
      </c>
      <c r="F278" s="25">
        <f t="shared" si="4"/>
        <v>23013209.160000008</v>
      </c>
    </row>
    <row r="279" spans="1:6" ht="20.100000000000001" customHeight="1" x14ac:dyDescent="0.25">
      <c r="A279" s="21">
        <v>44400</v>
      </c>
      <c r="B279" s="22" t="s">
        <v>113</v>
      </c>
      <c r="C279" s="23" t="s">
        <v>39</v>
      </c>
      <c r="D279" s="19"/>
      <c r="E279" s="20">
        <v>7558561.29</v>
      </c>
      <c r="F279" s="25">
        <f t="shared" si="4"/>
        <v>15454647.870000008</v>
      </c>
    </row>
    <row r="280" spans="1:6" ht="20.100000000000001" customHeight="1" x14ac:dyDescent="0.25">
      <c r="A280" s="21">
        <v>44400</v>
      </c>
      <c r="B280" s="22" t="s">
        <v>115</v>
      </c>
      <c r="C280" s="23" t="s">
        <v>29</v>
      </c>
      <c r="D280" s="19"/>
      <c r="E280" s="20">
        <v>4500</v>
      </c>
      <c r="F280" s="25">
        <f t="shared" si="4"/>
        <v>15450147.870000008</v>
      </c>
    </row>
    <row r="281" spans="1:6" ht="20.100000000000001" customHeight="1" x14ac:dyDescent="0.25">
      <c r="A281" s="21">
        <v>44400</v>
      </c>
      <c r="B281" s="22" t="s">
        <v>116</v>
      </c>
      <c r="C281" s="23" t="s">
        <v>39</v>
      </c>
      <c r="D281" s="19"/>
      <c r="E281" s="20">
        <v>6466908.6600000001</v>
      </c>
      <c r="F281" s="25">
        <f t="shared" si="4"/>
        <v>8983239.2100000083</v>
      </c>
    </row>
    <row r="282" spans="1:6" ht="20.100000000000001" customHeight="1" x14ac:dyDescent="0.25">
      <c r="A282" s="21">
        <v>44403</v>
      </c>
      <c r="B282" s="22" t="s">
        <v>107</v>
      </c>
      <c r="C282" s="23" t="s">
        <v>28</v>
      </c>
      <c r="D282" s="19"/>
      <c r="E282" s="20">
        <v>10.5</v>
      </c>
      <c r="F282" s="25">
        <f t="shared" si="4"/>
        <v>8983228.7100000083</v>
      </c>
    </row>
    <row r="283" spans="1:6" ht="20.100000000000001" customHeight="1" x14ac:dyDescent="0.25">
      <c r="A283" s="21">
        <v>44403</v>
      </c>
      <c r="B283" s="22" t="s">
        <v>109</v>
      </c>
      <c r="C283" s="23" t="s">
        <v>278</v>
      </c>
      <c r="D283" s="19"/>
      <c r="E283" s="20">
        <v>11337.84</v>
      </c>
      <c r="F283" s="25">
        <f t="shared" si="4"/>
        <v>8971890.8700000085</v>
      </c>
    </row>
    <row r="284" spans="1:6" ht="20.100000000000001" customHeight="1" x14ac:dyDescent="0.25">
      <c r="A284" s="21">
        <v>44403</v>
      </c>
      <c r="B284" s="22" t="s">
        <v>110</v>
      </c>
      <c r="C284" s="23" t="s">
        <v>279</v>
      </c>
      <c r="D284" s="19"/>
      <c r="E284" s="20">
        <v>9700.36</v>
      </c>
      <c r="F284" s="25">
        <f t="shared" si="4"/>
        <v>8962190.5100000091</v>
      </c>
    </row>
    <row r="285" spans="1:6" ht="20.100000000000001" customHeight="1" x14ac:dyDescent="0.25">
      <c r="A285" s="21">
        <v>44403</v>
      </c>
      <c r="B285" s="22" t="s">
        <v>111</v>
      </c>
      <c r="C285" s="23" t="s">
        <v>280</v>
      </c>
      <c r="D285" s="19"/>
      <c r="E285" s="20">
        <v>706.36</v>
      </c>
      <c r="F285" s="25">
        <f t="shared" si="4"/>
        <v>8961484.1500000097</v>
      </c>
    </row>
    <row r="286" spans="1:6" ht="20.100000000000001" customHeight="1" x14ac:dyDescent="0.25">
      <c r="A286" s="28">
        <v>44403</v>
      </c>
      <c r="B286" s="22" t="s">
        <v>108</v>
      </c>
      <c r="C286" s="23" t="s">
        <v>277</v>
      </c>
      <c r="D286" s="19"/>
      <c r="E286" s="20">
        <v>7000</v>
      </c>
      <c r="F286" s="25">
        <f t="shared" si="4"/>
        <v>8954484.1500000097</v>
      </c>
    </row>
    <row r="287" spans="1:6" ht="20.100000000000001" customHeight="1" x14ac:dyDescent="0.25">
      <c r="A287" s="21">
        <v>44404</v>
      </c>
      <c r="B287" s="22" t="s">
        <v>99</v>
      </c>
      <c r="C287" s="23" t="s">
        <v>269</v>
      </c>
      <c r="D287" s="19"/>
      <c r="E287" s="20">
        <v>175.93</v>
      </c>
      <c r="F287" s="25">
        <f t="shared" si="4"/>
        <v>8954308.22000001</v>
      </c>
    </row>
    <row r="288" spans="1:6" ht="20.100000000000001" customHeight="1" x14ac:dyDescent="0.25">
      <c r="A288" s="21">
        <v>44404</v>
      </c>
      <c r="B288" s="22" t="s">
        <v>100</v>
      </c>
      <c r="C288" s="23" t="s">
        <v>270</v>
      </c>
      <c r="D288" s="19"/>
      <c r="E288" s="20">
        <v>44.05</v>
      </c>
      <c r="F288" s="25">
        <f t="shared" si="4"/>
        <v>8954264.1700000092</v>
      </c>
    </row>
    <row r="289" spans="1:6" ht="20.100000000000001" customHeight="1" x14ac:dyDescent="0.25">
      <c r="A289" s="21">
        <v>44404</v>
      </c>
      <c r="B289" s="22" t="s">
        <v>101</v>
      </c>
      <c r="C289" s="23" t="s">
        <v>271</v>
      </c>
      <c r="D289" s="19"/>
      <c r="E289" s="20">
        <v>25.8</v>
      </c>
      <c r="F289" s="25">
        <f t="shared" si="4"/>
        <v>8954238.3700000085</v>
      </c>
    </row>
    <row r="290" spans="1:6" ht="20.100000000000001" customHeight="1" x14ac:dyDescent="0.25">
      <c r="A290" s="21">
        <v>44404</v>
      </c>
      <c r="B290" s="22" t="s">
        <v>102</v>
      </c>
      <c r="C290" s="23" t="s">
        <v>272</v>
      </c>
      <c r="D290" s="19"/>
      <c r="E290" s="20">
        <v>25.8</v>
      </c>
      <c r="F290" s="25">
        <f t="shared" si="4"/>
        <v>8954212.5700000077</v>
      </c>
    </row>
    <row r="291" spans="1:6" ht="20.100000000000001" customHeight="1" x14ac:dyDescent="0.25">
      <c r="A291" s="21">
        <v>44404</v>
      </c>
      <c r="B291" s="22" t="s">
        <v>103</v>
      </c>
      <c r="C291" s="23" t="s">
        <v>273</v>
      </c>
      <c r="D291" s="19"/>
      <c r="E291" s="20">
        <v>12.45</v>
      </c>
      <c r="F291" s="25">
        <f t="shared" si="4"/>
        <v>8954200.1200000085</v>
      </c>
    </row>
    <row r="292" spans="1:6" ht="20.100000000000001" customHeight="1" x14ac:dyDescent="0.25">
      <c r="A292" s="21">
        <v>44404</v>
      </c>
      <c r="B292" s="22" t="s">
        <v>104</v>
      </c>
      <c r="C292" s="23" t="s">
        <v>274</v>
      </c>
      <c r="D292" s="19"/>
      <c r="E292" s="20">
        <v>9</v>
      </c>
      <c r="F292" s="25">
        <f t="shared" si="4"/>
        <v>8954191.1200000085</v>
      </c>
    </row>
    <row r="293" spans="1:6" ht="20.100000000000001" customHeight="1" x14ac:dyDescent="0.25">
      <c r="A293" s="21">
        <v>44404</v>
      </c>
      <c r="B293" s="22" t="s">
        <v>105</v>
      </c>
      <c r="C293" s="23" t="s">
        <v>275</v>
      </c>
      <c r="D293" s="19"/>
      <c r="E293" s="20">
        <v>7.95</v>
      </c>
      <c r="F293" s="25">
        <f t="shared" si="4"/>
        <v>8954183.1700000092</v>
      </c>
    </row>
    <row r="294" spans="1:6" ht="20.100000000000001" customHeight="1" x14ac:dyDescent="0.25">
      <c r="A294" s="21">
        <v>44404</v>
      </c>
      <c r="B294" s="22" t="s">
        <v>106</v>
      </c>
      <c r="C294" s="23" t="s">
        <v>276</v>
      </c>
      <c r="D294" s="19"/>
      <c r="E294" s="20">
        <v>7.59</v>
      </c>
      <c r="F294" s="25">
        <f t="shared" si="4"/>
        <v>8954175.5800000094</v>
      </c>
    </row>
    <row r="295" spans="1:6" ht="20.100000000000001" customHeight="1" x14ac:dyDescent="0.25">
      <c r="A295" s="21">
        <v>44405</v>
      </c>
      <c r="B295" s="22" t="s">
        <v>96</v>
      </c>
      <c r="C295" s="23" t="s">
        <v>266</v>
      </c>
      <c r="D295" s="19"/>
      <c r="E295" s="20">
        <v>19.649999999999999</v>
      </c>
      <c r="F295" s="25">
        <f t="shared" si="4"/>
        <v>8954155.930000009</v>
      </c>
    </row>
    <row r="296" spans="1:6" ht="20.100000000000001" customHeight="1" x14ac:dyDescent="0.25">
      <c r="A296" s="21">
        <v>44405</v>
      </c>
      <c r="B296" s="22" t="s">
        <v>97</v>
      </c>
      <c r="C296" s="23" t="s">
        <v>267</v>
      </c>
      <c r="D296" s="19"/>
      <c r="E296" s="20">
        <v>18.68</v>
      </c>
      <c r="F296" s="25">
        <f t="shared" si="4"/>
        <v>8954137.2500000093</v>
      </c>
    </row>
    <row r="297" spans="1:6" ht="20.100000000000001" customHeight="1" x14ac:dyDescent="0.25">
      <c r="A297" s="21">
        <v>44405</v>
      </c>
      <c r="B297" s="22" t="s">
        <v>98</v>
      </c>
      <c r="C297" s="23" t="s">
        <v>268</v>
      </c>
      <c r="D297" s="19"/>
      <c r="E297" s="20">
        <v>18.68</v>
      </c>
      <c r="F297" s="25">
        <f t="shared" si="4"/>
        <v>8954118.5700000096</v>
      </c>
    </row>
    <row r="298" spans="1:6" ht="20.100000000000001" customHeight="1" x14ac:dyDescent="0.25">
      <c r="A298" s="21">
        <v>44406</v>
      </c>
      <c r="B298" s="22" t="s">
        <v>94</v>
      </c>
      <c r="C298" s="23" t="s">
        <v>264</v>
      </c>
      <c r="D298" s="19"/>
      <c r="E298" s="20">
        <v>56.07</v>
      </c>
      <c r="F298" s="25">
        <f t="shared" si="4"/>
        <v>8954062.5000000093</v>
      </c>
    </row>
    <row r="299" spans="1:6" ht="20.100000000000001" customHeight="1" x14ac:dyDescent="0.25">
      <c r="A299" s="21">
        <v>44406</v>
      </c>
      <c r="B299" s="22" t="s">
        <v>95</v>
      </c>
      <c r="C299" s="23" t="s">
        <v>265</v>
      </c>
      <c r="D299" s="19"/>
      <c r="E299" s="20">
        <v>7.95</v>
      </c>
      <c r="F299" s="25">
        <f t="shared" si="4"/>
        <v>8954054.5500000101</v>
      </c>
    </row>
    <row r="300" spans="1:6" ht="20.100000000000001" customHeight="1" x14ac:dyDescent="0.25">
      <c r="A300" s="21">
        <v>44407</v>
      </c>
      <c r="B300" s="22" t="s">
        <v>26</v>
      </c>
      <c r="C300" s="23" t="s">
        <v>27</v>
      </c>
      <c r="D300" s="19"/>
      <c r="E300" s="20">
        <v>175</v>
      </c>
      <c r="F300" s="25">
        <f t="shared" si="4"/>
        <v>8953879.5500000101</v>
      </c>
    </row>
    <row r="301" spans="1:6" ht="20.100000000000001" customHeight="1" x14ac:dyDescent="0.25">
      <c r="A301" s="21">
        <v>44407</v>
      </c>
      <c r="B301" s="22" t="s">
        <v>93</v>
      </c>
      <c r="C301" s="23" t="s">
        <v>263</v>
      </c>
      <c r="D301" s="19"/>
      <c r="E301" s="20">
        <v>54.95</v>
      </c>
      <c r="F301" s="25">
        <f t="shared" si="4"/>
        <v>8953824.6000000108</v>
      </c>
    </row>
    <row r="302" spans="1:6" ht="20.100000000000001" customHeight="1" x14ac:dyDescent="0.25">
      <c r="A302" s="21">
        <v>44408</v>
      </c>
      <c r="B302" s="22" t="s">
        <v>377</v>
      </c>
      <c r="C302" s="23" t="s">
        <v>378</v>
      </c>
      <c r="D302" s="19">
        <v>59613.49</v>
      </c>
      <c r="E302" s="20"/>
      <c r="F302" s="25">
        <f t="shared" si="4"/>
        <v>9013438.090000011</v>
      </c>
    </row>
    <row r="303" spans="1:6" ht="20.100000000000001" customHeight="1" x14ac:dyDescent="0.25">
      <c r="A303" s="30"/>
      <c r="B303" s="31"/>
      <c r="C303" s="32"/>
      <c r="D303" s="33"/>
      <c r="E303" s="34"/>
      <c r="F303" s="35"/>
    </row>
  </sheetData>
  <autoFilter ref="A16:F302">
    <sortState ref="A17:F302">
      <sortCondition ref="A16:A302"/>
    </sortState>
  </autoFilter>
  <mergeCells count="6">
    <mergeCell ref="A14:B14"/>
    <mergeCell ref="D14:E14"/>
    <mergeCell ref="A9:F9"/>
    <mergeCell ref="A10:F10"/>
    <mergeCell ref="A13:C13"/>
    <mergeCell ref="D13:F13"/>
  </mergeCells>
  <pageMargins left="0.70866141732283505" right="0.70866141732283505" top="0.74803149606299202" bottom="0.74803149606299202" header="0.31496062992126" footer="0.31496062992126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2021-08-06T20:18:46Z</cp:lastPrinted>
  <dcterms:created xsi:type="dcterms:W3CDTF">2019-04-09T12:27:01Z</dcterms:created>
  <dcterms:modified xsi:type="dcterms:W3CDTF">2021-10-14T20:44:16Z</dcterms:modified>
</cp:coreProperties>
</file>