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8-AGOSTO 2021 2021\"/>
    </mc:Choice>
  </mc:AlternateContent>
  <bookViews>
    <workbookView xWindow="240" yWindow="60" windowWidth="20115" windowHeight="8010"/>
  </bookViews>
  <sheets>
    <sheet name="AGOSTO " sheetId="1" r:id="rId1"/>
  </sheets>
  <definedNames>
    <definedName name="_xlnm._FilterDatabase" localSheetId="0" hidden="1">'AGOSTO '!$A$14:$F$14</definedName>
    <definedName name="_xlnm.Print_Area" localSheetId="0">'AGOSTO '!$A$1:$F$56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</calcChain>
</file>

<file path=xl/sharedStrings.xml><?xml version="1.0" encoding="utf-8"?>
<sst xmlns="http://schemas.openxmlformats.org/spreadsheetml/2006/main" count="38" uniqueCount="30">
  <si>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</si>
  <si>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</si>
  <si>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</si>
  <si>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</si>
  <si>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</si>
  <si>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</si>
  <si>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</si>
  <si>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</si>
  <si>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</si>
  <si>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</si>
  <si>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ROSANNA MERCEDES MARZAN MIRANDA</t>
  </si>
  <si>
    <t>9990002</t>
  </si>
  <si>
    <t>COMISIÓN MANEJO DE CUENTA</t>
  </si>
  <si>
    <t>Programa Supérate</t>
  </si>
  <si>
    <t xml:space="preserve">                       RD$</t>
  </si>
  <si>
    <t>DIEGO FELIZ ENCARNACION</t>
  </si>
  <si>
    <t>EVELYN ALEXANDER BELL</t>
  </si>
  <si>
    <t>ALBA PILAR VILLAFAÑA MATEO</t>
  </si>
  <si>
    <t xml:space="preserve">                              Del 01 al 31 de Agosto 2021</t>
  </si>
  <si>
    <t>4524000056104</t>
  </si>
  <si>
    <t>IMP. 0.15-000001552</t>
  </si>
  <si>
    <t>4524000042575</t>
  </si>
  <si>
    <t>IMP. 0.15-000001553</t>
  </si>
  <si>
    <t>4524000031440</t>
  </si>
  <si>
    <t>IMP. 0.15-000001554</t>
  </si>
  <si>
    <t>4524000031441</t>
  </si>
  <si>
    <t>IMP. 0.15-000001550</t>
  </si>
  <si>
    <t>4524000031442</t>
  </si>
  <si>
    <t>IMP. 0.15-000001551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</si>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</sst>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7"/>
  <sheetViews>
    <sheetView showGridLines="0" tabSelected="1" topLeftCell="A29" zoomScale="75" zoomScaleNormal="75" zoomScaleSheetLayoutView="55" workbookViewId="0">
      <selection activeCell="J55" sqref="J55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38"/>
      <c r="B6" s="38"/>
      <c r="C6" s="38"/>
      <c r="D6" s="38"/>
      <c r="E6" s="38"/>
      <c r="F6" s="38"/>
      <c r="G6" s="1"/>
      <c r="H6" s="2"/>
    </row>
    <row r="7" spans="1:8" s="3" customFormat="1" ht="21" x14ac:dyDescent="0.35">
      <c r="A7" s="38"/>
      <c r="B7" s="38"/>
      <c r="C7" s="38"/>
      <c r="D7" s="38"/>
      <c r="E7" s="38"/>
      <c r="F7" s="38"/>
      <c r="G7" s="1"/>
      <c r="H7" s="2"/>
    </row>
    <row r="8" spans="1:8" s="3" customFormat="1" ht="24.75" x14ac:dyDescent="0.5">
      <c r="A8" s="39" t="s">
        <v>13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40" t="s">
        <v>8</v>
      </c>
      <c r="B9" s="40"/>
      <c r="C9" s="40"/>
      <c r="D9" s="40"/>
      <c r="E9" s="40"/>
      <c r="F9" s="40"/>
      <c r="G9" s="1"/>
      <c r="H9" s="2"/>
    </row>
    <row r="10" spans="1:8" s="3" customFormat="1" ht="21" x14ac:dyDescent="0.35">
      <c r="A10" s="4"/>
      <c r="B10" s="18"/>
      <c r="C10" s="4" t="s">
        <v>18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14</v>
      </c>
      <c r="D11" s="11"/>
      <c r="E11" s="11"/>
      <c r="F11" s="11"/>
      <c r="G11" s="1"/>
      <c r="H11" s="2"/>
    </row>
    <row r="12" spans="1:8" s="3" customFormat="1" ht="21" x14ac:dyDescent="0.35">
      <c r="A12" s="41" t="s">
        <v>0</v>
      </c>
      <c r="B12" s="41"/>
      <c r="C12" s="41"/>
      <c r="D12" s="42" t="s">
        <v>9</v>
      </c>
      <c r="E12" s="42"/>
      <c r="F12" s="42"/>
      <c r="G12" s="1"/>
      <c r="H12" s="2"/>
    </row>
    <row r="13" spans="1:8" s="3" customFormat="1" ht="21" x14ac:dyDescent="0.35">
      <c r="A13" s="36"/>
      <c r="B13" s="36"/>
      <c r="C13" s="5"/>
      <c r="D13" s="37" t="s">
        <v>1</v>
      </c>
      <c r="E13" s="37"/>
      <c r="F13" s="22">
        <v>2607392.7200000002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3">
        <v>44427</v>
      </c>
      <c r="B15" s="21" t="s">
        <v>23</v>
      </c>
      <c r="C15" s="9" t="s">
        <v>24</v>
      </c>
      <c r="D15" s="32"/>
      <c r="E15" s="32">
        <v>199.53</v>
      </c>
      <c r="F15" s="24">
        <f>+F13+D15-E15</f>
        <v>2607193.1900000004</v>
      </c>
    </row>
    <row r="16" spans="1:8" ht="20.25" x14ac:dyDescent="0.25">
      <c r="A16" s="23">
        <v>44427</v>
      </c>
      <c r="B16" s="21" t="s">
        <v>25</v>
      </c>
      <c r="C16" s="9" t="s">
        <v>26</v>
      </c>
      <c r="D16" s="32"/>
      <c r="E16" s="32">
        <v>21.88</v>
      </c>
      <c r="F16" s="24">
        <f t="shared" ref="F16:F33" si="0">+F15+D16-E16</f>
        <v>2607171.3100000005</v>
      </c>
    </row>
    <row r="17" spans="1:6" ht="20.25" x14ac:dyDescent="0.25">
      <c r="A17" s="23">
        <v>44427</v>
      </c>
      <c r="B17" s="21" t="s">
        <v>27</v>
      </c>
      <c r="C17" s="9" t="s">
        <v>28</v>
      </c>
      <c r="D17" s="33"/>
      <c r="E17" s="32">
        <v>17.38</v>
      </c>
      <c r="F17" s="24">
        <f t="shared" si="0"/>
        <v>2607153.9300000006</v>
      </c>
    </row>
    <row r="18" spans="1:6" ht="20.25" x14ac:dyDescent="0.25">
      <c r="A18" s="23">
        <v>44428</v>
      </c>
      <c r="B18" s="21">
        <v>1555</v>
      </c>
      <c r="C18" s="9" t="s">
        <v>16</v>
      </c>
      <c r="D18" s="33"/>
      <c r="E18" s="32">
        <v>25492.5</v>
      </c>
      <c r="F18" s="24">
        <f t="shared" si="0"/>
        <v>2581661.4300000006</v>
      </c>
    </row>
    <row r="19" spans="1:6" ht="20.25" x14ac:dyDescent="0.25">
      <c r="A19" s="23">
        <v>44428</v>
      </c>
      <c r="B19" s="21">
        <v>1556</v>
      </c>
      <c r="C19" s="9" t="s">
        <v>29</v>
      </c>
      <c r="D19" s="32"/>
      <c r="E19" s="32">
        <v>0</v>
      </c>
      <c r="F19" s="24">
        <f t="shared" si="0"/>
        <v>2581661.4300000006</v>
      </c>
    </row>
    <row r="20" spans="1:6" ht="20.25" x14ac:dyDescent="0.25">
      <c r="A20" s="23">
        <v>44431</v>
      </c>
      <c r="B20" s="21" t="s">
        <v>21</v>
      </c>
      <c r="C20" s="9" t="s">
        <v>22</v>
      </c>
      <c r="D20" s="32"/>
      <c r="E20" s="32">
        <v>240.1</v>
      </c>
      <c r="F20" s="24">
        <f t="shared" si="0"/>
        <v>2581421.3300000005</v>
      </c>
    </row>
    <row r="21" spans="1:6" ht="20.25" x14ac:dyDescent="0.25">
      <c r="A21" s="23">
        <v>44432</v>
      </c>
      <c r="B21" s="21" t="s">
        <v>19</v>
      </c>
      <c r="C21" s="9" t="s">
        <v>20</v>
      </c>
      <c r="D21" s="32"/>
      <c r="E21" s="32">
        <v>161.72999999999999</v>
      </c>
      <c r="F21" s="24">
        <f t="shared" si="0"/>
        <v>2581259.6000000006</v>
      </c>
    </row>
    <row r="22" spans="1:6" ht="20.25" x14ac:dyDescent="0.25">
      <c r="A22" s="23">
        <v>44433</v>
      </c>
      <c r="B22" s="21">
        <v>1557</v>
      </c>
      <c r="C22" s="9" t="s">
        <v>16</v>
      </c>
      <c r="D22" s="15"/>
      <c r="E22" s="15">
        <v>130613.77</v>
      </c>
      <c r="F22" s="24">
        <f t="shared" si="0"/>
        <v>2450645.8300000005</v>
      </c>
    </row>
    <row r="23" spans="1:6" ht="20.25" x14ac:dyDescent="0.25">
      <c r="A23" s="23">
        <v>44433</v>
      </c>
      <c r="B23" s="21">
        <v>1558</v>
      </c>
      <c r="C23" s="9" t="s">
        <v>15</v>
      </c>
      <c r="D23" s="15"/>
      <c r="E23" s="15">
        <v>12875</v>
      </c>
      <c r="F23" s="24">
        <f t="shared" si="0"/>
        <v>2437770.8300000005</v>
      </c>
    </row>
    <row r="24" spans="1:6" ht="24.75" customHeight="1" x14ac:dyDescent="0.25">
      <c r="A24" s="23">
        <v>44433</v>
      </c>
      <c r="B24" s="21">
        <v>1559</v>
      </c>
      <c r="C24" s="9" t="s">
        <v>15</v>
      </c>
      <c r="D24" s="15"/>
      <c r="E24" s="15">
        <v>7725</v>
      </c>
      <c r="F24" s="24">
        <f t="shared" si="0"/>
        <v>2430045.8300000005</v>
      </c>
    </row>
    <row r="25" spans="1:6" ht="20.25" x14ac:dyDescent="0.25">
      <c r="A25" s="23">
        <v>44433</v>
      </c>
      <c r="B25" s="21">
        <v>1560</v>
      </c>
      <c r="C25" s="9" t="s">
        <v>15</v>
      </c>
      <c r="D25" s="15"/>
      <c r="E25" s="15">
        <v>25492.5</v>
      </c>
      <c r="F25" s="24">
        <f t="shared" si="0"/>
        <v>2404553.3300000005</v>
      </c>
    </row>
    <row r="26" spans="1:6" ht="20.25" x14ac:dyDescent="0.25">
      <c r="A26" s="23">
        <v>44433</v>
      </c>
      <c r="B26" s="21">
        <v>1561</v>
      </c>
      <c r="C26" s="9" t="s">
        <v>10</v>
      </c>
      <c r="D26" s="15"/>
      <c r="E26" s="15">
        <v>186745.86000000002</v>
      </c>
      <c r="F26" s="24">
        <f t="shared" si="0"/>
        <v>2217807.4700000007</v>
      </c>
    </row>
    <row r="27" spans="1:6" ht="20.25" x14ac:dyDescent="0.25">
      <c r="A27" s="23">
        <v>44433</v>
      </c>
      <c r="B27" s="21">
        <v>1562</v>
      </c>
      <c r="C27" s="9" t="s">
        <v>16</v>
      </c>
      <c r="D27" s="32"/>
      <c r="E27" s="32">
        <v>42983.97</v>
      </c>
      <c r="F27" s="24">
        <f t="shared" si="0"/>
        <v>2174823.5000000005</v>
      </c>
    </row>
    <row r="28" spans="1:6" ht="20.25" x14ac:dyDescent="0.25">
      <c r="A28" s="29">
        <v>44433</v>
      </c>
      <c r="B28" s="30">
        <v>1563</v>
      </c>
      <c r="C28" s="31" t="s">
        <v>10</v>
      </c>
      <c r="D28" s="35"/>
      <c r="E28" s="34">
        <v>107848.86</v>
      </c>
      <c r="F28" s="24">
        <f t="shared" si="0"/>
        <v>2066974.6400000004</v>
      </c>
    </row>
    <row r="29" spans="1:6" ht="20.25" x14ac:dyDescent="0.25">
      <c r="A29" s="29">
        <v>44433</v>
      </c>
      <c r="B29" s="30">
        <v>1564</v>
      </c>
      <c r="C29" s="31" t="s">
        <v>10</v>
      </c>
      <c r="D29" s="34"/>
      <c r="E29" s="34">
        <v>27749</v>
      </c>
      <c r="F29" s="24">
        <f t="shared" si="0"/>
        <v>2039225.6400000004</v>
      </c>
    </row>
    <row r="30" spans="1:6" ht="20.25" x14ac:dyDescent="0.25">
      <c r="A30" s="29">
        <v>44433</v>
      </c>
      <c r="B30" s="30">
        <v>1565</v>
      </c>
      <c r="C30" s="31" t="s">
        <v>16</v>
      </c>
      <c r="D30" s="34"/>
      <c r="E30" s="34">
        <v>24498.940000000002</v>
      </c>
      <c r="F30" s="24">
        <f t="shared" si="0"/>
        <v>2014726.7000000004</v>
      </c>
    </row>
    <row r="31" spans="1:6" ht="20.25" x14ac:dyDescent="0.25">
      <c r="A31" s="29">
        <v>44433</v>
      </c>
      <c r="B31" s="30">
        <v>1566</v>
      </c>
      <c r="C31" s="31" t="s">
        <v>16</v>
      </c>
      <c r="D31" s="35"/>
      <c r="E31" s="34">
        <v>9420.73</v>
      </c>
      <c r="F31" s="24">
        <f t="shared" si="0"/>
        <v>2005305.9700000004</v>
      </c>
    </row>
    <row r="32" spans="1:6" ht="20.25" x14ac:dyDescent="0.25">
      <c r="A32" s="29">
        <v>44433</v>
      </c>
      <c r="B32" s="30">
        <v>1567</v>
      </c>
      <c r="C32" s="31" t="s">
        <v>17</v>
      </c>
      <c r="D32" s="35"/>
      <c r="E32" s="34">
        <v>117877.83</v>
      </c>
      <c r="F32" s="24">
        <f t="shared" si="0"/>
        <v>1887428.1400000004</v>
      </c>
    </row>
    <row r="33" spans="1:6" ht="20.25" x14ac:dyDescent="0.25">
      <c r="A33" s="29">
        <v>44439</v>
      </c>
      <c r="B33" s="30" t="s">
        <v>11</v>
      </c>
      <c r="C33" s="31" t="s">
        <v>12</v>
      </c>
      <c r="D33" s="35"/>
      <c r="E33" s="34">
        <v>175</v>
      </c>
      <c r="F33" s="24">
        <f t="shared" si="0"/>
        <v>1887253.1400000004</v>
      </c>
    </row>
    <row r="34" spans="1:6" ht="21" thickBot="1" x14ac:dyDescent="0.3">
      <c r="A34" s="25"/>
      <c r="B34" s="26"/>
      <c r="C34" s="27"/>
      <c r="D34" s="28"/>
      <c r="E34" s="28"/>
      <c r="F34" s="24">
        <f>F33+D34-E34</f>
        <v>1887253.1400000004</v>
      </c>
    </row>
    <row r="36" spans="1:6" ht="8.25" customHeight="1" x14ac:dyDescent="0.25"/>
    <row r="37" spans="1:6" hidden="1" x14ac:dyDescent="0.25"/>
  </sheetData>
  <autoFilter ref="A14:F14">
    <sortState ref="A15:F40">
      <sortCondition ref="A14"/>
    </sortState>
  </autoFilter>
  <mergeCells count="8">
    <mergeCell ref="A13:B13"/>
    <mergeCell ref="D13:E1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59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</vt:lpstr>
      <vt:lpstr>'AGOSTO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2021-09-06T16:09:52Z</cp:lastPrinted>
  <dcterms:created xsi:type="dcterms:W3CDTF">2019-04-09T12:27:01Z</dcterms:created>
  <dcterms:modified xsi:type="dcterms:W3CDTF">2021-10-14T20:46:24Z</dcterms:modified>
</cp:coreProperties>
</file>