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8-AGOSTO 2021 2021\"/>
    </mc:Choice>
  </mc:AlternateContent>
  <bookViews>
    <workbookView xWindow="240" yWindow="60" windowWidth="20115" windowHeight="8010"/>
  </bookViews>
  <sheets>
    <sheet name="AGOSTO " sheetId="1" r:id="rId1"/>
  </sheets>
  <definedNames>
    <definedName name="_xlnm._FilterDatabase" localSheetId="0" hidden="1">'AGOSTO '!$A$15:$F$15</definedName>
    <definedName name="_xlnm.Print_Area" localSheetId="0">'AGOSTO '!$A$1:$F$254</definedName>
    <definedName name="_xlnm.Print_Titles" localSheetId="0">'AGOSTO '!$1:$15</definedName>
  </definedNames>
  <calcPr calcId="152511"/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17" i="1"/>
  <c r="F16" i="1"/>
</calcChain>
</file>

<file path=xl/sharedStrings.xml><?xml version="1.0" encoding="utf-8"?>
<sst xmlns="http://schemas.openxmlformats.org/spreadsheetml/2006/main" count="341" uniqueCount="285">
  <si>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</si>
  <si>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</si>
  <si>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</si>
  <si>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</si>
  <si>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</si>
  <si>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</si>
  <si>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</si>
  <si>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</si>
  <si>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</si>
  <si>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</si>
  <si>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</si>
  <si>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</si>
  <si>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SERAFIN RUIZ</t>
  </si>
  <si>
    <t>CARLOS JOSE UREÑA QUEZADA</t>
  </si>
  <si>
    <t>LUIS ALFREDO BAEZ DE LA CRUZ</t>
  </si>
  <si>
    <t>FELIPE ANTONIO TORRES TORRES</t>
  </si>
  <si>
    <t>YAMELL ROBLES POLONIA</t>
  </si>
  <si>
    <t>ADELSO OTONIEL MARQUEZ DE OLEO</t>
  </si>
  <si>
    <t>COMPAÑIA DOMINICANA DE TELEFONO, S.A</t>
  </si>
  <si>
    <t>EDESUR DOMINICANA S A</t>
  </si>
  <si>
    <t>NULO</t>
  </si>
  <si>
    <t>ALTICE DOMINICANA SA</t>
  </si>
  <si>
    <t>ROBERT BAUTISTA MONTERO</t>
  </si>
  <si>
    <t>GERMAN CRESPO MOREL</t>
  </si>
  <si>
    <t>9990002</t>
  </si>
  <si>
    <t>COMISIÓN MANEJO DE CUENTA</t>
  </si>
  <si>
    <t>COBRO IMP DGII 0.15%_TRANS TUB</t>
  </si>
  <si>
    <t>TRANSFERENCIA PROPIA TUBANCOEM</t>
  </si>
  <si>
    <t>PAGOS NOMINAS NET-BANKING</t>
  </si>
  <si>
    <t>TRANSFERENCIA A EL PROGRESO DEL LIMON, C.</t>
  </si>
  <si>
    <t>EDENORTE DOMINICANA S A</t>
  </si>
  <si>
    <t>FRANKLIN KENNEDY MOTA UREÑA</t>
  </si>
  <si>
    <t>ARGELIS WILIVO OLIVERO RODRIGUEZ</t>
  </si>
  <si>
    <t>MIGUEL ANGEL PEGUERO MATOS</t>
  </si>
  <si>
    <t>ENRIQUE MICHAEL HERNANDEZ JAVIER</t>
  </si>
  <si>
    <t>RAPHERSON TINEO RODRIGUEZ</t>
  </si>
  <si>
    <t>DOMINGO VALDEZ  VOLQUEZ</t>
  </si>
  <si>
    <t>JOEL ALBERTO ARAUJO VASQUEZ</t>
  </si>
  <si>
    <t>LISANDRO JOSE GARCIA RAMIREZ</t>
  </si>
  <si>
    <t>NELSON MANUEL NUÑEZ GIL</t>
  </si>
  <si>
    <t>KATIA JULISSA MOREL VASQUEZ</t>
  </si>
  <si>
    <t>CARLOS SANCHEZ NOVAS</t>
  </si>
  <si>
    <t>JOSUE TAVAREZ HERNANDEZ</t>
  </si>
  <si>
    <t>WASHINGTON MONELY DE PEÑA MESA</t>
  </si>
  <si>
    <t>FFL SOFTWARE AND ENGINEERING CONSULTING, EIRL</t>
  </si>
  <si>
    <t>4524000000203</t>
  </si>
  <si>
    <t>IMP. 0.15-4524000000203</t>
  </si>
  <si>
    <t>COMISION PAGO AL INSTANTE BCRD</t>
  </si>
  <si>
    <t>924103132852</t>
  </si>
  <si>
    <t>924085783347</t>
  </si>
  <si>
    <t>924081935251</t>
  </si>
  <si>
    <t>924081924569</t>
  </si>
  <si>
    <t>924081903866</t>
  </si>
  <si>
    <t>924044678454</t>
  </si>
  <si>
    <t>924025906112</t>
  </si>
  <si>
    <t>924025743961</t>
  </si>
  <si>
    <t>24025743741</t>
  </si>
  <si>
    <t>4524000036006</t>
  </si>
  <si>
    <t>4524000082942</t>
  </si>
  <si>
    <t>4524000101017</t>
  </si>
  <si>
    <t>4524000036004</t>
  </si>
  <si>
    <t>4524000050593</t>
  </si>
  <si>
    <t>4524000040678</t>
  </si>
  <si>
    <t>4524000063296</t>
  </si>
  <si>
    <t>4524000050588</t>
  </si>
  <si>
    <t>4524000043910</t>
  </si>
  <si>
    <t>4524000063293</t>
  </si>
  <si>
    <t>4524000063292</t>
  </si>
  <si>
    <t>4524000044555</t>
  </si>
  <si>
    <t>4524000036001</t>
  </si>
  <si>
    <t>4524000082941</t>
  </si>
  <si>
    <t>4524000050587</t>
  </si>
  <si>
    <t>4524000036003</t>
  </si>
  <si>
    <t>4524000050595</t>
  </si>
  <si>
    <t>4524000063294</t>
  </si>
  <si>
    <t>4524000082940</t>
  </si>
  <si>
    <t>4524000042446</t>
  </si>
  <si>
    <t>4524000063295</t>
  </si>
  <si>
    <t>4524000063290</t>
  </si>
  <si>
    <t>4524000063288</t>
  </si>
  <si>
    <t>4524000035999</t>
  </si>
  <si>
    <t>4524000063289</t>
  </si>
  <si>
    <t>4524000042441</t>
  </si>
  <si>
    <t>4524000042440</t>
  </si>
  <si>
    <t>4524000025185</t>
  </si>
  <si>
    <t>4524000036000</t>
  </si>
  <si>
    <t>4524000054648</t>
  </si>
  <si>
    <t>4524000035998</t>
  </si>
  <si>
    <t>4524000036005</t>
  </si>
  <si>
    <t>4524000050594</t>
  </si>
  <si>
    <t>4524000050591</t>
  </si>
  <si>
    <t>4524000050592</t>
  </si>
  <si>
    <t>4524000050590</t>
  </si>
  <si>
    <t>4524000063291</t>
  </si>
  <si>
    <t>4524000050589</t>
  </si>
  <si>
    <t>4524000036002</t>
  </si>
  <si>
    <t>4524000043912</t>
  </si>
  <si>
    <t>4524000043913</t>
  </si>
  <si>
    <t>4524000043914</t>
  </si>
  <si>
    <t>4524000043911</t>
  </si>
  <si>
    <t>4524000042445</t>
  </si>
  <si>
    <t>4524000054646</t>
  </si>
  <si>
    <t>4524000054647</t>
  </si>
  <si>
    <t>4524000060713</t>
  </si>
  <si>
    <t>4524000060707</t>
  </si>
  <si>
    <t>4524000060710</t>
  </si>
  <si>
    <t>4524000060715</t>
  </si>
  <si>
    <t>4524000060712</t>
  </si>
  <si>
    <t>4524000060714</t>
  </si>
  <si>
    <t>4524000042442</t>
  </si>
  <si>
    <t>4524000060709</t>
  </si>
  <si>
    <t>4524000060711</t>
  </si>
  <si>
    <t>4524000060717</t>
  </si>
  <si>
    <t>4524000060716</t>
  </si>
  <si>
    <t>4524000060708</t>
  </si>
  <si>
    <t>4524000040677</t>
  </si>
  <si>
    <t>4524000031508</t>
  </si>
  <si>
    <t>4524000040676</t>
  </si>
  <si>
    <t>4524000044554</t>
  </si>
  <si>
    <t>4524000101015</t>
  </si>
  <si>
    <t>4524000042447</t>
  </si>
  <si>
    <t>4524000044553</t>
  </si>
  <si>
    <t>4524000042635</t>
  </si>
  <si>
    <t>4524000042636</t>
  </si>
  <si>
    <t>4524000031507</t>
  </si>
  <si>
    <t>4524000042444</t>
  </si>
  <si>
    <t>4524000042443</t>
  </si>
  <si>
    <t>4524000060706</t>
  </si>
  <si>
    <t>4524000060719</t>
  </si>
  <si>
    <t>4524000060718</t>
  </si>
  <si>
    <t>4524000031509</t>
  </si>
  <si>
    <t>4524000056180</t>
  </si>
  <si>
    <t>4524000042637</t>
  </si>
  <si>
    <t>4524000040470</t>
  </si>
  <si>
    <t>4524000031506</t>
  </si>
  <si>
    <t>4524000060428</t>
  </si>
  <si>
    <t>4524000040471</t>
  </si>
  <si>
    <t>4524000056179</t>
  </si>
  <si>
    <t>4524000101018</t>
  </si>
  <si>
    <t>4524000101016</t>
  </si>
  <si>
    <t>4524000071217</t>
  </si>
  <si>
    <t>24244882407</t>
  </si>
  <si>
    <t>4524000044556</t>
  </si>
  <si>
    <t>4524000042638</t>
  </si>
  <si>
    <t>24025743961</t>
  </si>
  <si>
    <t>4524000000924</t>
  </si>
  <si>
    <t>4524000000069</t>
  </si>
  <si>
    <t>24081903866</t>
  </si>
  <si>
    <t>24044678454</t>
  </si>
  <si>
    <t>24081924569</t>
  </si>
  <si>
    <t>24081935251</t>
  </si>
  <si>
    <t>24103132852</t>
  </si>
  <si>
    <t>24085783347</t>
  </si>
  <si>
    <t>24025906112</t>
  </si>
  <si>
    <t>24103076562</t>
  </si>
  <si>
    <t>37147</t>
  </si>
  <si>
    <t>24181126535</t>
  </si>
  <si>
    <t>JOSE ALBERTO SANCHEZ GARCIA</t>
  </si>
  <si>
    <t>BIENVENIDO CABRERA GARCIA</t>
  </si>
  <si>
    <t>EDUARDO RAMON SANCHEZ</t>
  </si>
  <si>
    <t>JOSE GUILLERMO ALMANZAR OSORIO</t>
  </si>
  <si>
    <t>YSIDORO TORRES BELTRE</t>
  </si>
  <si>
    <t>EPERQUIN ZABALA FAMILIA</t>
  </si>
  <si>
    <t>DAVID ALBERTO SUAREZ MOREL</t>
  </si>
  <si>
    <t>MIGUEL ANGEL MARTE DE LA CRUZ</t>
  </si>
  <si>
    <t>RICHARD DE OLEO</t>
  </si>
  <si>
    <t>JONNY BELTRAN HERNANDEZ</t>
  </si>
  <si>
    <t>CORPORACION DE ACUEDUCTO  Y ALCANTARILLADO DE SANTO DOMINGO</t>
  </si>
  <si>
    <t>AYUNTAMIENTO  DEL DISTRITO NACIONAL</t>
  </si>
  <si>
    <t>JULIO CESAR GUZMAN GARCIA</t>
  </si>
  <si>
    <t xml:space="preserve"> IRENE INES DE LA CRUZ CALDITO</t>
  </si>
  <si>
    <t>JAIME ARIEL UREÑA PARRA</t>
  </si>
  <si>
    <t>PLAZA LAMA SA</t>
  </si>
  <si>
    <t>EDEAS-GROUP SRL</t>
  </si>
  <si>
    <t>JOHANNA JENNETTE UREÑA TAVERAS</t>
  </si>
  <si>
    <t>MUEBLES OMAR S.A</t>
  </si>
  <si>
    <t>INVERSIONES TROPICANA, SRL</t>
  </si>
  <si>
    <t>EUDOMAR SANTIAGO CASTILO</t>
  </si>
  <si>
    <t>RAFAEL AMAURYS PEREZ VARGAS</t>
  </si>
  <si>
    <t>BELKIS NUÑEZ BRAZOBAN</t>
  </si>
  <si>
    <t>STEEL FRANCISCO MARTINEZ MOREL</t>
  </si>
  <si>
    <t>IMP. 0.15-000010039</t>
  </si>
  <si>
    <t>IMP. 0.15-000010052</t>
  </si>
  <si>
    <t>IMP. 0.15-000010053</t>
  </si>
  <si>
    <t>IMP. 0.15-000010071</t>
  </si>
  <si>
    <t>IMP. 0.15-000010085</t>
  </si>
  <si>
    <t>IMP. 0.15-000010091</t>
  </si>
  <si>
    <t>IMP. 0.15-000010099</t>
  </si>
  <si>
    <t>IMP. 0.15-000010110</t>
  </si>
  <si>
    <t>IMP. 0.15-000010111</t>
  </si>
  <si>
    <t>IMP. 0.15-000010112</t>
  </si>
  <si>
    <t>IMP. 0.15-000010113</t>
  </si>
  <si>
    <t>IMP. 0.15-000010114</t>
  </si>
  <si>
    <t>IMP. 0.15-000010115</t>
  </si>
  <si>
    <t>IMP. 0.15-000010116</t>
  </si>
  <si>
    <t>IMP. 0.15-000010117</t>
  </si>
  <si>
    <t>IMP. 0.15-000010118</t>
  </si>
  <si>
    <t>IMP. 0.15-000010119</t>
  </si>
  <si>
    <t>IMP. 0.15-000010120</t>
  </si>
  <si>
    <t>IMP. 0.15-000010121</t>
  </si>
  <si>
    <t>IMP. 0.15-000010122</t>
  </si>
  <si>
    <t>IMP. 0.15-000010124</t>
  </si>
  <si>
    <t>IMP. 0.15-000010125</t>
  </si>
  <si>
    <t>IMP. 0.15-000010126</t>
  </si>
  <si>
    <t>IMP. 0.15-000010127</t>
  </si>
  <si>
    <t>IMP. 0.15-000010128</t>
  </si>
  <si>
    <t>IMP. 0.15-000010129</t>
  </si>
  <si>
    <t>IMP. 0.15-000010130</t>
  </si>
  <si>
    <t>IMP. 0.15-000010131</t>
  </si>
  <si>
    <t>IMP. 0.15-000010132</t>
  </si>
  <si>
    <t>IMP. 0.15-000010133</t>
  </si>
  <si>
    <t>IMP. 0.15-000010134</t>
  </si>
  <si>
    <t>IMP. 0.15-000010136</t>
  </si>
  <si>
    <t>IMP. 0.15-000010137</t>
  </si>
  <si>
    <t>IMP. 0.15-000010138</t>
  </si>
  <si>
    <t>IMP. 0.15-000010139</t>
  </si>
  <si>
    <t>IMP. 0.15-000010140</t>
  </si>
  <si>
    <t>IMP. 0.15-000010141</t>
  </si>
  <si>
    <t>IMP. 0.15-000010142</t>
  </si>
  <si>
    <t>IMP. 0.15-000010143</t>
  </si>
  <si>
    <t>IMP. 0.15-000010145</t>
  </si>
  <si>
    <t>IMP. 0.15-000010146</t>
  </si>
  <si>
    <t>IMP. 0.15-000010147</t>
  </si>
  <si>
    <t>IMP. 0.15-000010148</t>
  </si>
  <si>
    <t>IMP. 0.15-000010149</t>
  </si>
  <si>
    <t>IMP. 0.15-000010152</t>
  </si>
  <si>
    <t>IMP. 0.15-000010153</t>
  </si>
  <si>
    <t>IMP. 0.15-000010154</t>
  </si>
  <si>
    <t>IMP. 0.15-000010155</t>
  </si>
  <si>
    <t>IMP. 0.15-000010156</t>
  </si>
  <si>
    <t>IMP. 0.15-000010157</t>
  </si>
  <si>
    <t>IMP. 0.15-000010158</t>
  </si>
  <si>
    <t>IMP. 0.15-000010159</t>
  </si>
  <si>
    <t>IMP. 0.15-000010160</t>
  </si>
  <si>
    <t>IMP. 0.15-000010161</t>
  </si>
  <si>
    <t>IMP. 0.15-000010162</t>
  </si>
  <si>
    <t>IMP. 0.15-000010163</t>
  </si>
  <si>
    <t>IMP. 0.15-000010164</t>
  </si>
  <si>
    <t>IMP. 0.15-000010165</t>
  </si>
  <si>
    <t>IMP. 0.15-000010166</t>
  </si>
  <si>
    <t>IMP. 0.15-000010167</t>
  </si>
  <si>
    <t>IMP. 0.15-000010168</t>
  </si>
  <si>
    <t>IMP. 0.15-000010170</t>
  </si>
  <si>
    <t>IMP. 0.15-000010171</t>
  </si>
  <si>
    <t>IMP. 0.15-000010172</t>
  </si>
  <si>
    <t>IMP. 0.15-000010173</t>
  </si>
  <si>
    <t>IMP. 0.15-000010185</t>
  </si>
  <si>
    <t>IMP. 0.15-000010186</t>
  </si>
  <si>
    <t>IMP. 0.15-000010187</t>
  </si>
  <si>
    <t>IMP. 0.15-000010189</t>
  </si>
  <si>
    <t>IMP. 0.15-000010191</t>
  </si>
  <si>
    <t>IMP. 0.15-000010192</t>
  </si>
  <si>
    <t>IMP. 0.15-000010193</t>
  </si>
  <si>
    <t>IMP. 0.15-000010194</t>
  </si>
  <si>
    <t>IMP. 0.15-000010195</t>
  </si>
  <si>
    <t>IMP. 0.15-000010196</t>
  </si>
  <si>
    <t>IMP. 0.15-000010197</t>
  </si>
  <si>
    <t>IMP. 0.15-000010198</t>
  </si>
  <si>
    <t>IMP. 0.15-000010199</t>
  </si>
  <si>
    <t>IMP. 0.15-000010200</t>
  </si>
  <si>
    <t>IMP. 0.15-000010201</t>
  </si>
  <si>
    <t>IMP. 0.15-000010214</t>
  </si>
  <si>
    <t>IMP. 0.15-000010219</t>
  </si>
  <si>
    <t>IMP. 0.15-000010226</t>
  </si>
  <si>
    <t>IMP. 0.15-000010229</t>
  </si>
  <si>
    <t>IMP. 0.15-4524000000069</t>
  </si>
  <si>
    <t>PAGOS AL INSTANTE BCRD A INSTITUTO DE NORMAS TECNI</t>
  </si>
  <si>
    <t>TRANSFERENCIA A ALEXANDER VARGAS DIAZ</t>
  </si>
  <si>
    <t>TRANSFERENCIA A COOP. AHO. Y CRED. SERV.</t>
  </si>
  <si>
    <t>TRANSFERENCIA A CRUSITO DIAZ GARCIA</t>
  </si>
  <si>
    <t>TRANSFERENCIA A DIOLKYS MORENO MATEO MEND</t>
  </si>
  <si>
    <t>TRANSFERENCIA A ROSARIO FELIX PEREZ DE SA</t>
  </si>
  <si>
    <t>TRANSFERENCIA A SDQ TRAINING CENTER, SRL</t>
  </si>
  <si>
    <t>REVERSO TRANSFERENCIA</t>
  </si>
  <si>
    <t>TRANSFERENCIA DE RUBEN DARIO CORONADO VASQ</t>
  </si>
  <si>
    <t>CREDITOS POR CHEQUES NULOS QUE AUN ESTABAN VIGENTES EN EL SISTEMA</t>
  </si>
  <si>
    <t>RESGISTRO DE CK. 9783, NO AUTORIZADO POR AUDITORIA</t>
  </si>
  <si>
    <t>RESGISTRO DE CK. 9787, NO AUTORIZADO POR AUDITORIA</t>
  </si>
  <si>
    <t>RESGISTRO DE CK. 9788, NO AUTORIZADO POR AUDITORIA</t>
  </si>
  <si>
    <t>RESGISTRO DE CK. 10012, NO AUTORIZADO POR AUDITORIA</t>
  </si>
  <si>
    <t>RESGISTRO DE CK. 10013, NO AUTORIZADO POR AUDITORIA</t>
  </si>
  <si>
    <t>RESGISTRO DE CK. 10144, POR AJUSTE DE MONTO</t>
  </si>
  <si>
    <t>RESGISTRO DE CK. 9884, MODIFICACIÓN</t>
  </si>
  <si>
    <t>CREDITO</t>
  </si>
  <si>
    <t xml:space="preserve">                                  Del 01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</si>
</sst>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43" fontId="13" fillId="4" borderId="0" xfId="1" applyFont="1" applyFill="1" applyBorder="1" applyAlignment="1">
      <alignment vertical="center" wrapText="1"/>
    </xf>
    <xf numFmtId="43" fontId="13" fillId="4" borderId="0" xfId="1" applyFont="1" applyFill="1" applyBorder="1" applyAlignment="1">
      <alignment horizontal="right" vertical="center" wrapText="1"/>
    </xf>
    <xf numFmtId="166" fontId="4" fillId="4" borderId="0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4"/>
  <sheetViews>
    <sheetView showGridLines="0" tabSelected="1" topLeftCell="A205" zoomScale="70" zoomScaleNormal="70" zoomScaleSheetLayoutView="55" workbookViewId="0">
      <selection activeCell="E224" sqref="E224"/>
    </sheetView>
  </sheetViews>
  <sheetFormatPr baseColWidth="10" defaultRowHeight="15" x14ac:dyDescent="0.25"/>
  <cols>
    <col min="1" max="1" width="17.85546875" style="28" customWidth="1"/>
    <col min="2" max="2" width="47.2851562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27"/>
      <c r="B1" s="1"/>
      <c r="C1" s="1"/>
      <c r="D1" s="14"/>
      <c r="E1" s="14"/>
      <c r="F1" s="12"/>
      <c r="G1" s="2"/>
    </row>
    <row r="2" spans="1:7" s="3" customFormat="1" ht="21" x14ac:dyDescent="0.35">
      <c r="A2" s="27"/>
      <c r="B2" s="1"/>
      <c r="C2" s="1"/>
      <c r="D2" s="14"/>
      <c r="E2" s="14"/>
      <c r="F2" s="12"/>
      <c r="G2" s="2"/>
    </row>
    <row r="3" spans="1:7" s="3" customFormat="1" ht="21" x14ac:dyDescent="0.35">
      <c r="A3" s="27"/>
      <c r="B3" s="1"/>
      <c r="C3" s="1"/>
      <c r="D3" s="14"/>
      <c r="E3" s="14"/>
      <c r="F3" s="12"/>
      <c r="G3" s="2"/>
    </row>
    <row r="4" spans="1:7" s="3" customFormat="1" ht="21" x14ac:dyDescent="0.35">
      <c r="A4" s="27"/>
      <c r="B4" s="1"/>
      <c r="C4" s="1"/>
      <c r="D4" s="14"/>
      <c r="E4" s="14"/>
      <c r="F4" s="12"/>
      <c r="G4" s="2"/>
    </row>
    <row r="5" spans="1:7" s="3" customFormat="1" ht="21" x14ac:dyDescent="0.35">
      <c r="A5" s="27"/>
      <c r="B5" s="1"/>
      <c r="C5" s="1"/>
      <c r="D5" s="14"/>
      <c r="E5" s="14"/>
      <c r="F5" s="12"/>
      <c r="G5" s="2"/>
    </row>
    <row r="6" spans="1:7" s="3" customFormat="1" ht="21" x14ac:dyDescent="0.35">
      <c r="A6" s="27"/>
      <c r="B6" s="1"/>
      <c r="C6" s="1"/>
      <c r="D6" s="14"/>
      <c r="E6" s="14"/>
      <c r="F6" s="12"/>
      <c r="G6" s="2"/>
    </row>
    <row r="7" spans="1:7" s="3" customFormat="1" ht="21" x14ac:dyDescent="0.35">
      <c r="A7" s="27"/>
      <c r="B7" s="1"/>
      <c r="C7" s="1"/>
      <c r="D7" s="14"/>
      <c r="E7" s="14"/>
      <c r="F7" s="12"/>
      <c r="G7" s="2"/>
    </row>
    <row r="8" spans="1:7" s="3" customFormat="1" ht="21" x14ac:dyDescent="0.35">
      <c r="A8" s="27"/>
      <c r="B8" s="1"/>
      <c r="C8" s="1"/>
      <c r="D8" s="14"/>
      <c r="E8" s="14"/>
      <c r="F8" s="12"/>
      <c r="G8" s="2"/>
    </row>
    <row r="9" spans="1:7" s="3" customFormat="1" ht="24.75" x14ac:dyDescent="0.5">
      <c r="A9" s="37" t="s">
        <v>10</v>
      </c>
      <c r="B9" s="37"/>
      <c r="C9" s="37"/>
      <c r="D9" s="37"/>
      <c r="E9" s="37"/>
      <c r="F9" s="37"/>
      <c r="G9" s="2"/>
    </row>
    <row r="10" spans="1:7" s="3" customFormat="1" ht="20.25" x14ac:dyDescent="0.25">
      <c r="A10" s="38" t="s">
        <v>8</v>
      </c>
      <c r="B10" s="38"/>
      <c r="C10" s="38"/>
      <c r="D10" s="38"/>
      <c r="E10" s="38"/>
      <c r="F10" s="38"/>
      <c r="G10" s="2"/>
    </row>
    <row r="11" spans="1:7" s="3" customFormat="1" ht="20.25" x14ac:dyDescent="0.25">
      <c r="A11" s="26"/>
      <c r="B11" s="4"/>
      <c r="C11" s="4" t="s">
        <v>284</v>
      </c>
      <c r="D11" s="15"/>
      <c r="E11" s="15"/>
      <c r="F11" s="11"/>
      <c r="G11" s="2"/>
    </row>
    <row r="12" spans="1:7" s="3" customFormat="1" ht="21" thickBot="1" x14ac:dyDescent="0.3">
      <c r="A12" s="26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39" t="s">
        <v>0</v>
      </c>
      <c r="B13" s="39"/>
      <c r="C13" s="39"/>
      <c r="D13" s="39" t="s">
        <v>9</v>
      </c>
      <c r="E13" s="39"/>
      <c r="F13" s="39"/>
      <c r="G13" s="2"/>
    </row>
    <row r="14" spans="1:7" s="3" customFormat="1" ht="20.25" x14ac:dyDescent="0.25">
      <c r="A14" s="35"/>
      <c r="B14" s="35"/>
      <c r="C14" s="5"/>
      <c r="D14" s="36" t="s">
        <v>1</v>
      </c>
      <c r="E14" s="36"/>
      <c r="F14" s="24">
        <v>9013438.0899999999</v>
      </c>
      <c r="G14" s="2"/>
    </row>
    <row r="15" spans="1:7" s="3" customFormat="1" ht="20.2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44410</v>
      </c>
      <c r="B16" s="22" t="s">
        <v>54</v>
      </c>
      <c r="C16" s="23" t="s">
        <v>26</v>
      </c>
      <c r="D16" s="19"/>
      <c r="E16" s="20">
        <v>14.21</v>
      </c>
      <c r="F16" s="25">
        <f>F14-E16+D16</f>
        <v>9013423.879999999</v>
      </c>
    </row>
    <row r="17" spans="1:6" s="10" customFormat="1" ht="20.100000000000001" customHeight="1" x14ac:dyDescent="0.3">
      <c r="A17" s="21">
        <v>44410</v>
      </c>
      <c r="B17" s="22" t="s">
        <v>55</v>
      </c>
      <c r="C17" s="23" t="s">
        <v>26</v>
      </c>
      <c r="D17" s="19"/>
      <c r="E17" s="20">
        <v>252.23</v>
      </c>
      <c r="F17" s="25">
        <f>F16-E17+D17</f>
        <v>9013171.6499999985</v>
      </c>
    </row>
    <row r="18" spans="1:6" s="10" customFormat="1" ht="20.100000000000001" customHeight="1" x14ac:dyDescent="0.3">
      <c r="A18" s="21">
        <v>44410</v>
      </c>
      <c r="B18" s="22" t="s">
        <v>56</v>
      </c>
      <c r="C18" s="23" t="s">
        <v>47</v>
      </c>
      <c r="D18" s="19"/>
      <c r="E18" s="20">
        <v>100</v>
      </c>
      <c r="F18" s="25">
        <f t="shared" ref="F18:F81" si="0">F17-E18+D18</f>
        <v>9013071.6499999985</v>
      </c>
    </row>
    <row r="19" spans="1:6" s="10" customFormat="1" ht="20.100000000000001" customHeight="1" x14ac:dyDescent="0.3">
      <c r="A19" s="21">
        <v>44410</v>
      </c>
      <c r="B19" s="22" t="s">
        <v>58</v>
      </c>
      <c r="C19" s="23" t="s">
        <v>182</v>
      </c>
      <c r="D19" s="19"/>
      <c r="E19" s="20">
        <v>23.98</v>
      </c>
      <c r="F19" s="25">
        <f t="shared" si="0"/>
        <v>9013047.6699999981</v>
      </c>
    </row>
    <row r="20" spans="1:6" s="10" customFormat="1" ht="20.100000000000001" customHeight="1" x14ac:dyDescent="0.3">
      <c r="A20" s="21">
        <v>44410</v>
      </c>
      <c r="B20" s="22" t="s">
        <v>70</v>
      </c>
      <c r="C20" s="23" t="s">
        <v>194</v>
      </c>
      <c r="D20" s="19"/>
      <c r="E20" s="20">
        <v>1.1299999999999999</v>
      </c>
      <c r="F20" s="25">
        <f t="shared" si="0"/>
        <v>9013046.5399999972</v>
      </c>
    </row>
    <row r="21" spans="1:6" s="10" customFormat="1" ht="20.100000000000001" customHeight="1" x14ac:dyDescent="0.3">
      <c r="A21" s="21">
        <v>44410</v>
      </c>
      <c r="B21" s="22" t="s">
        <v>75</v>
      </c>
      <c r="C21" s="23" t="s">
        <v>199</v>
      </c>
      <c r="D21" s="19"/>
      <c r="E21" s="20">
        <v>39.53</v>
      </c>
      <c r="F21" s="25">
        <f t="shared" si="0"/>
        <v>9013007.0099999979</v>
      </c>
    </row>
    <row r="22" spans="1:6" s="10" customFormat="1" ht="20.100000000000001" customHeight="1" x14ac:dyDescent="0.3">
      <c r="A22" s="21">
        <v>44410</v>
      </c>
      <c r="B22" s="22" t="s">
        <v>144</v>
      </c>
      <c r="C22" s="23" t="s">
        <v>266</v>
      </c>
      <c r="D22" s="19"/>
      <c r="E22" s="20">
        <v>168150</v>
      </c>
      <c r="F22" s="25">
        <f t="shared" si="0"/>
        <v>8844857.0099999979</v>
      </c>
    </row>
    <row r="23" spans="1:6" s="10" customFormat="1" ht="20.100000000000001" customHeight="1" x14ac:dyDescent="0.3">
      <c r="A23" s="21">
        <v>44410</v>
      </c>
      <c r="B23" s="22" t="s">
        <v>153</v>
      </c>
      <c r="C23" s="23" t="s">
        <v>272</v>
      </c>
      <c r="D23" s="19"/>
      <c r="E23" s="20">
        <v>9476.25</v>
      </c>
      <c r="F23" s="25">
        <f t="shared" si="0"/>
        <v>8835380.7599999979</v>
      </c>
    </row>
    <row r="24" spans="1:6" s="10" customFormat="1" ht="20.100000000000001" customHeight="1" x14ac:dyDescent="0.3">
      <c r="A24" s="21">
        <v>44411</v>
      </c>
      <c r="B24" s="22">
        <v>10154</v>
      </c>
      <c r="C24" s="23" t="s">
        <v>14</v>
      </c>
      <c r="D24" s="19"/>
      <c r="E24" s="20">
        <v>23450</v>
      </c>
      <c r="F24" s="25">
        <f t="shared" si="0"/>
        <v>8811930.7599999979</v>
      </c>
    </row>
    <row r="25" spans="1:6" s="10" customFormat="1" ht="20.100000000000001" customHeight="1" x14ac:dyDescent="0.3">
      <c r="A25" s="21">
        <v>44411</v>
      </c>
      <c r="B25" s="22">
        <v>10155</v>
      </c>
      <c r="C25" s="23" t="s">
        <v>13</v>
      </c>
      <c r="D25" s="19"/>
      <c r="E25" s="20">
        <v>13400</v>
      </c>
      <c r="F25" s="25">
        <f t="shared" si="0"/>
        <v>8798530.7599999979</v>
      </c>
    </row>
    <row r="26" spans="1:6" s="10" customFormat="1" ht="20.100000000000001" customHeight="1" x14ac:dyDescent="0.3">
      <c r="A26" s="21">
        <v>44411</v>
      </c>
      <c r="B26" s="22">
        <v>10156</v>
      </c>
      <c r="C26" s="23" t="s">
        <v>12</v>
      </c>
      <c r="D26" s="19"/>
      <c r="E26" s="20">
        <v>13400</v>
      </c>
      <c r="F26" s="25">
        <f t="shared" si="0"/>
        <v>8785130.7599999979</v>
      </c>
    </row>
    <row r="27" spans="1:6" s="10" customFormat="1" ht="20.100000000000001" customHeight="1" x14ac:dyDescent="0.3">
      <c r="A27" s="21">
        <v>44411</v>
      </c>
      <c r="B27" s="22">
        <v>10157</v>
      </c>
      <c r="C27" s="23" t="s">
        <v>22</v>
      </c>
      <c r="D27" s="19"/>
      <c r="E27" s="20">
        <v>13400</v>
      </c>
      <c r="F27" s="25">
        <f t="shared" si="0"/>
        <v>8771730.7599999979</v>
      </c>
    </row>
    <row r="28" spans="1:6" s="10" customFormat="1" ht="20.100000000000001" customHeight="1" x14ac:dyDescent="0.3">
      <c r="A28" s="21">
        <v>44411</v>
      </c>
      <c r="B28" s="22">
        <v>10158</v>
      </c>
      <c r="C28" s="23" t="s">
        <v>31</v>
      </c>
      <c r="D28" s="19"/>
      <c r="E28" s="20">
        <v>14200</v>
      </c>
      <c r="F28" s="25">
        <f t="shared" si="0"/>
        <v>8757530.7599999979</v>
      </c>
    </row>
    <row r="29" spans="1:6" s="10" customFormat="1" ht="20.100000000000001" customHeight="1" x14ac:dyDescent="0.3">
      <c r="A29" s="21">
        <v>44411</v>
      </c>
      <c r="B29" s="22">
        <v>10159</v>
      </c>
      <c r="C29" s="23" t="s">
        <v>14</v>
      </c>
      <c r="D29" s="19"/>
      <c r="E29" s="20">
        <v>18200</v>
      </c>
      <c r="F29" s="25">
        <f t="shared" si="0"/>
        <v>8739330.7599999979</v>
      </c>
    </row>
    <row r="30" spans="1:6" s="10" customFormat="1" ht="20.100000000000001" customHeight="1" x14ac:dyDescent="0.3">
      <c r="A30" s="21">
        <v>44411</v>
      </c>
      <c r="B30" s="22">
        <v>10160</v>
      </c>
      <c r="C30" s="23" t="s">
        <v>23</v>
      </c>
      <c r="D30" s="19"/>
      <c r="E30" s="20">
        <v>22950</v>
      </c>
      <c r="F30" s="25">
        <f t="shared" si="0"/>
        <v>8716380.7599999979</v>
      </c>
    </row>
    <row r="31" spans="1:6" s="10" customFormat="1" ht="20.100000000000001" customHeight="1" x14ac:dyDescent="0.3">
      <c r="A31" s="21">
        <v>44411</v>
      </c>
      <c r="B31" s="22">
        <v>10161</v>
      </c>
      <c r="C31" s="23" t="s">
        <v>12</v>
      </c>
      <c r="D31" s="19"/>
      <c r="E31" s="20">
        <v>16950</v>
      </c>
      <c r="F31" s="25">
        <f t="shared" si="0"/>
        <v>8699430.7599999979</v>
      </c>
    </row>
    <row r="32" spans="1:6" s="10" customFormat="1" ht="20.100000000000001" customHeight="1" x14ac:dyDescent="0.3">
      <c r="A32" s="21">
        <v>44411</v>
      </c>
      <c r="B32" s="22">
        <v>10162</v>
      </c>
      <c r="C32" s="23" t="s">
        <v>31</v>
      </c>
      <c r="D32" s="19"/>
      <c r="E32" s="20">
        <v>17900</v>
      </c>
      <c r="F32" s="25">
        <f t="shared" si="0"/>
        <v>8681530.7599999979</v>
      </c>
    </row>
    <row r="33" spans="1:6" s="10" customFormat="1" ht="20.100000000000001" customHeight="1" x14ac:dyDescent="0.3">
      <c r="A33" s="21">
        <v>44411</v>
      </c>
      <c r="B33" s="22">
        <v>10163</v>
      </c>
      <c r="C33" s="23" t="s">
        <v>15</v>
      </c>
      <c r="D33" s="19"/>
      <c r="E33" s="20">
        <v>5000</v>
      </c>
      <c r="F33" s="25">
        <f t="shared" si="0"/>
        <v>8676530.7599999979</v>
      </c>
    </row>
    <row r="34" spans="1:6" s="10" customFormat="1" ht="20.100000000000001" customHeight="1" x14ac:dyDescent="0.3">
      <c r="A34" s="21">
        <v>44411</v>
      </c>
      <c r="B34" s="22">
        <v>10164</v>
      </c>
      <c r="C34" s="23" t="s">
        <v>22</v>
      </c>
      <c r="D34" s="19"/>
      <c r="E34" s="20">
        <v>16950</v>
      </c>
      <c r="F34" s="25">
        <f t="shared" si="0"/>
        <v>8659580.7599999979</v>
      </c>
    </row>
    <row r="35" spans="1:6" s="10" customFormat="1" ht="20.100000000000001" customHeight="1" x14ac:dyDescent="0.3">
      <c r="A35" s="21">
        <v>44411</v>
      </c>
      <c r="B35" s="22">
        <v>10165</v>
      </c>
      <c r="C35" s="23" t="s">
        <v>157</v>
      </c>
      <c r="D35" s="19"/>
      <c r="E35" s="20">
        <v>2500</v>
      </c>
      <c r="F35" s="25">
        <f t="shared" si="0"/>
        <v>8657080.7599999979</v>
      </c>
    </row>
    <row r="36" spans="1:6" s="10" customFormat="1" ht="20.100000000000001" customHeight="1" x14ac:dyDescent="0.3">
      <c r="A36" s="21">
        <v>44411</v>
      </c>
      <c r="B36" s="22">
        <v>10166</v>
      </c>
      <c r="C36" s="23" t="s">
        <v>158</v>
      </c>
      <c r="D36" s="19"/>
      <c r="E36" s="20">
        <v>1500</v>
      </c>
      <c r="F36" s="25">
        <f t="shared" si="0"/>
        <v>8655580.7599999979</v>
      </c>
    </row>
    <row r="37" spans="1:6" s="10" customFormat="1" ht="20.100000000000001" customHeight="1" x14ac:dyDescent="0.3">
      <c r="A37" s="21">
        <v>44411</v>
      </c>
      <c r="B37" s="22">
        <v>10167</v>
      </c>
      <c r="C37" s="23" t="s">
        <v>159</v>
      </c>
      <c r="D37" s="19"/>
      <c r="E37" s="20">
        <v>1560</v>
      </c>
      <c r="F37" s="25">
        <f t="shared" si="0"/>
        <v>8654020.7599999979</v>
      </c>
    </row>
    <row r="38" spans="1:6" s="10" customFormat="1" ht="20.100000000000001" customHeight="1" x14ac:dyDescent="0.3">
      <c r="A38" s="21">
        <v>44411</v>
      </c>
      <c r="B38" s="22">
        <v>10168</v>
      </c>
      <c r="C38" s="23" t="s">
        <v>39</v>
      </c>
      <c r="D38" s="19"/>
      <c r="E38" s="20">
        <v>14250</v>
      </c>
      <c r="F38" s="25">
        <f t="shared" si="0"/>
        <v>8639770.7599999979</v>
      </c>
    </row>
    <row r="39" spans="1:6" s="10" customFormat="1" ht="20.100000000000001" customHeight="1" x14ac:dyDescent="0.3">
      <c r="A39" s="21">
        <v>44411</v>
      </c>
      <c r="B39" s="22">
        <v>10169</v>
      </c>
      <c r="C39" s="23" t="s">
        <v>38</v>
      </c>
      <c r="D39" s="19"/>
      <c r="E39" s="20">
        <v>2750</v>
      </c>
      <c r="F39" s="25">
        <f t="shared" si="0"/>
        <v>8637020.7599999979</v>
      </c>
    </row>
    <row r="40" spans="1:6" s="10" customFormat="1" ht="20.100000000000001" customHeight="1" x14ac:dyDescent="0.3">
      <c r="A40" s="21">
        <v>44411</v>
      </c>
      <c r="B40" s="22">
        <v>10170</v>
      </c>
      <c r="C40" s="23" t="s">
        <v>17</v>
      </c>
      <c r="D40" s="19"/>
      <c r="E40" s="20">
        <v>2750</v>
      </c>
      <c r="F40" s="25">
        <f t="shared" si="0"/>
        <v>8634270.7599999979</v>
      </c>
    </row>
    <row r="41" spans="1:6" s="10" customFormat="1" ht="20.100000000000001" customHeight="1" x14ac:dyDescent="0.3">
      <c r="A41" s="21">
        <v>44411</v>
      </c>
      <c r="B41" s="22">
        <v>10171</v>
      </c>
      <c r="C41" s="23" t="s">
        <v>160</v>
      </c>
      <c r="D41" s="19"/>
      <c r="E41" s="20">
        <v>26303.65</v>
      </c>
      <c r="F41" s="25">
        <f t="shared" si="0"/>
        <v>8607967.1099999975</v>
      </c>
    </row>
    <row r="42" spans="1:6" s="10" customFormat="1" ht="20.100000000000001" customHeight="1" x14ac:dyDescent="0.3">
      <c r="A42" s="21">
        <v>44411</v>
      </c>
      <c r="B42" s="22" t="s">
        <v>63</v>
      </c>
      <c r="C42" s="23" t="s">
        <v>187</v>
      </c>
      <c r="D42" s="19"/>
      <c r="E42" s="20">
        <v>332.74</v>
      </c>
      <c r="F42" s="25">
        <f t="shared" si="0"/>
        <v>8607634.3699999973</v>
      </c>
    </row>
    <row r="43" spans="1:6" s="10" customFormat="1" ht="20.100000000000001" customHeight="1" x14ac:dyDescent="0.3">
      <c r="A43" s="21">
        <v>44411</v>
      </c>
      <c r="B43" s="22" t="s">
        <v>66</v>
      </c>
      <c r="C43" s="23" t="s">
        <v>190</v>
      </c>
      <c r="D43" s="19"/>
      <c r="E43" s="20">
        <v>34.130000000000003</v>
      </c>
      <c r="F43" s="25">
        <f t="shared" si="0"/>
        <v>8607600.2399999965</v>
      </c>
    </row>
    <row r="44" spans="1:6" s="10" customFormat="1" ht="20.100000000000001" customHeight="1" x14ac:dyDescent="0.3">
      <c r="A44" s="21">
        <v>44411</v>
      </c>
      <c r="B44" s="22" t="s">
        <v>67</v>
      </c>
      <c r="C44" s="23" t="s">
        <v>191</v>
      </c>
      <c r="D44" s="19"/>
      <c r="E44" s="20">
        <v>8.49</v>
      </c>
      <c r="F44" s="25">
        <f t="shared" si="0"/>
        <v>8607591.7499999963</v>
      </c>
    </row>
    <row r="45" spans="1:6" s="10" customFormat="1" ht="20.100000000000001" customHeight="1" x14ac:dyDescent="0.3">
      <c r="A45" s="21">
        <v>44411</v>
      </c>
      <c r="B45" s="22" t="s">
        <v>74</v>
      </c>
      <c r="C45" s="23" t="s">
        <v>198</v>
      </c>
      <c r="D45" s="19"/>
      <c r="E45" s="20">
        <v>22.88</v>
      </c>
      <c r="F45" s="25">
        <f t="shared" si="0"/>
        <v>8607568.8699999955</v>
      </c>
    </row>
    <row r="46" spans="1:6" s="10" customFormat="1" ht="20.100000000000001" customHeight="1" x14ac:dyDescent="0.3">
      <c r="A46" s="21">
        <v>44411</v>
      </c>
      <c r="B46" s="22" t="s">
        <v>77</v>
      </c>
      <c r="C46" s="23" t="s">
        <v>201</v>
      </c>
      <c r="D46" s="19"/>
      <c r="E46" s="20">
        <v>25.95</v>
      </c>
      <c r="F46" s="25">
        <f t="shared" si="0"/>
        <v>8607542.9199999962</v>
      </c>
    </row>
    <row r="47" spans="1:6" s="10" customFormat="1" ht="20.100000000000001" customHeight="1" x14ac:dyDescent="0.3">
      <c r="A47" s="21">
        <v>44411</v>
      </c>
      <c r="B47" s="22" t="s">
        <v>78</v>
      </c>
      <c r="C47" s="23" t="s">
        <v>202</v>
      </c>
      <c r="D47" s="19"/>
      <c r="E47" s="20">
        <v>25.95</v>
      </c>
      <c r="F47" s="25">
        <f t="shared" si="0"/>
        <v>8607516.9699999969</v>
      </c>
    </row>
    <row r="48" spans="1:6" s="10" customFormat="1" ht="20.100000000000001" customHeight="1" x14ac:dyDescent="0.3">
      <c r="A48" s="21">
        <v>44411</v>
      </c>
      <c r="B48" s="22" t="s">
        <v>79</v>
      </c>
      <c r="C48" s="23" t="s">
        <v>203</v>
      </c>
      <c r="D48" s="19"/>
      <c r="E48" s="20">
        <v>25.95</v>
      </c>
      <c r="F48" s="25">
        <f t="shared" si="0"/>
        <v>8607491.0199999977</v>
      </c>
    </row>
    <row r="49" spans="1:6" s="10" customFormat="1" ht="20.100000000000001" customHeight="1" x14ac:dyDescent="0.3">
      <c r="A49" s="21">
        <v>44411</v>
      </c>
      <c r="B49" s="22" t="s">
        <v>81</v>
      </c>
      <c r="C49" s="23" t="s">
        <v>205</v>
      </c>
      <c r="D49" s="19"/>
      <c r="E49" s="20">
        <v>25.95</v>
      </c>
      <c r="F49" s="25">
        <f t="shared" si="0"/>
        <v>8607465.0699999984</v>
      </c>
    </row>
    <row r="50" spans="1:6" s="10" customFormat="1" ht="20.100000000000001" customHeight="1" x14ac:dyDescent="0.3">
      <c r="A50" s="21">
        <v>44411</v>
      </c>
      <c r="B50" s="22" t="s">
        <v>93</v>
      </c>
      <c r="C50" s="23" t="s">
        <v>217</v>
      </c>
      <c r="D50" s="19"/>
      <c r="E50" s="20">
        <v>2.64</v>
      </c>
      <c r="F50" s="25">
        <f t="shared" si="0"/>
        <v>8607462.4299999978</v>
      </c>
    </row>
    <row r="51" spans="1:6" s="10" customFormat="1" ht="20.100000000000001" customHeight="1" x14ac:dyDescent="0.3">
      <c r="A51" s="21">
        <v>44412</v>
      </c>
      <c r="B51" s="22">
        <v>10172</v>
      </c>
      <c r="C51" s="23" t="s">
        <v>44</v>
      </c>
      <c r="D51" s="19"/>
      <c r="E51" s="20">
        <v>23672</v>
      </c>
      <c r="F51" s="25">
        <f t="shared" si="0"/>
        <v>8583790.4299999978</v>
      </c>
    </row>
    <row r="52" spans="1:6" s="10" customFormat="1" ht="20.100000000000001" customHeight="1" x14ac:dyDescent="0.3">
      <c r="A52" s="21">
        <v>44412</v>
      </c>
      <c r="B52" s="22">
        <v>10173</v>
      </c>
      <c r="C52" s="23" t="s">
        <v>161</v>
      </c>
      <c r="D52" s="19"/>
      <c r="E52" s="20">
        <v>37500</v>
      </c>
      <c r="F52" s="25">
        <f t="shared" si="0"/>
        <v>8546290.4299999978</v>
      </c>
    </row>
    <row r="53" spans="1:6" s="10" customFormat="1" ht="20.100000000000001" customHeight="1" x14ac:dyDescent="0.3">
      <c r="A53" s="21">
        <v>44412</v>
      </c>
      <c r="B53" s="22" t="s">
        <v>53</v>
      </c>
      <c r="C53" s="23" t="s">
        <v>26</v>
      </c>
      <c r="D53" s="19"/>
      <c r="E53" s="20">
        <v>192.7</v>
      </c>
      <c r="F53" s="25">
        <f t="shared" si="0"/>
        <v>8546097.7299999986</v>
      </c>
    </row>
    <row r="54" spans="1:6" s="10" customFormat="1" ht="20.100000000000001" customHeight="1" x14ac:dyDescent="0.3">
      <c r="A54" s="21">
        <v>44412</v>
      </c>
      <c r="B54" s="22" t="s">
        <v>61</v>
      </c>
      <c r="C54" s="23" t="s">
        <v>185</v>
      </c>
      <c r="D54" s="19"/>
      <c r="E54" s="20">
        <v>25.8</v>
      </c>
      <c r="F54" s="25">
        <f t="shared" si="0"/>
        <v>8546071.9299999978</v>
      </c>
    </row>
    <row r="55" spans="1:6" s="10" customFormat="1" ht="20.100000000000001" customHeight="1" x14ac:dyDescent="0.3">
      <c r="A55" s="21">
        <v>44412</v>
      </c>
      <c r="B55" s="22" t="s">
        <v>64</v>
      </c>
      <c r="C55" s="23" t="s">
        <v>188</v>
      </c>
      <c r="D55" s="19"/>
      <c r="E55" s="20">
        <v>199.16</v>
      </c>
      <c r="F55" s="25">
        <f t="shared" si="0"/>
        <v>8545872.7699999977</v>
      </c>
    </row>
    <row r="56" spans="1:6" s="10" customFormat="1" ht="20.100000000000001" customHeight="1" x14ac:dyDescent="0.3">
      <c r="A56" s="21">
        <v>44412</v>
      </c>
      <c r="B56" s="22" t="s">
        <v>71</v>
      </c>
      <c r="C56" s="23" t="s">
        <v>195</v>
      </c>
      <c r="D56" s="19"/>
      <c r="E56" s="20">
        <v>5.25</v>
      </c>
      <c r="F56" s="25">
        <f t="shared" si="0"/>
        <v>8545867.5199999977</v>
      </c>
    </row>
    <row r="57" spans="1:6" s="10" customFormat="1" ht="20.100000000000001" customHeight="1" x14ac:dyDescent="0.3">
      <c r="A57" s="21">
        <v>44412</v>
      </c>
      <c r="B57" s="22" t="s">
        <v>73</v>
      </c>
      <c r="C57" s="23" t="s">
        <v>197</v>
      </c>
      <c r="D57" s="19"/>
      <c r="E57" s="20">
        <v>2.85</v>
      </c>
      <c r="F57" s="25">
        <f t="shared" si="0"/>
        <v>8545864.6699999981</v>
      </c>
    </row>
    <row r="58" spans="1:6" s="10" customFormat="1" ht="20.100000000000001" customHeight="1" x14ac:dyDescent="0.3">
      <c r="A58" s="21">
        <v>44412</v>
      </c>
      <c r="B58" s="22" t="s">
        <v>89</v>
      </c>
      <c r="C58" s="23" t="s">
        <v>213</v>
      </c>
      <c r="D58" s="19"/>
      <c r="E58" s="20">
        <v>27.45</v>
      </c>
      <c r="F58" s="25">
        <f t="shared" si="0"/>
        <v>8545837.2199999988</v>
      </c>
    </row>
    <row r="59" spans="1:6" s="10" customFormat="1" ht="20.100000000000001" customHeight="1" x14ac:dyDescent="0.3">
      <c r="A59" s="21">
        <v>44412</v>
      </c>
      <c r="B59" s="22" t="s">
        <v>90</v>
      </c>
      <c r="C59" s="23" t="s">
        <v>214</v>
      </c>
      <c r="D59" s="19"/>
      <c r="E59" s="20">
        <v>27.45</v>
      </c>
      <c r="F59" s="25">
        <f t="shared" si="0"/>
        <v>8545809.7699999996</v>
      </c>
    </row>
    <row r="60" spans="1:6" s="10" customFormat="1" ht="20.100000000000001" customHeight="1" x14ac:dyDescent="0.3">
      <c r="A60" s="21">
        <v>44412</v>
      </c>
      <c r="B60" s="22" t="s">
        <v>91</v>
      </c>
      <c r="C60" s="23" t="s">
        <v>215</v>
      </c>
      <c r="D60" s="19"/>
      <c r="E60" s="20">
        <v>27.45</v>
      </c>
      <c r="F60" s="25">
        <f t="shared" si="0"/>
        <v>8545782.3200000003</v>
      </c>
    </row>
    <row r="61" spans="1:6" s="10" customFormat="1" ht="20.100000000000001" customHeight="1" x14ac:dyDescent="0.3">
      <c r="A61" s="21">
        <v>44412</v>
      </c>
      <c r="B61" s="22" t="s">
        <v>92</v>
      </c>
      <c r="C61" s="23" t="s">
        <v>216</v>
      </c>
      <c r="D61" s="19"/>
      <c r="E61" s="20">
        <v>49.83</v>
      </c>
      <c r="F61" s="25">
        <f t="shared" si="0"/>
        <v>8545732.4900000002</v>
      </c>
    </row>
    <row r="62" spans="1:6" s="10" customFormat="1" ht="20.100000000000001" customHeight="1" x14ac:dyDescent="0.3">
      <c r="A62" s="21">
        <v>44412</v>
      </c>
      <c r="B62" s="22" t="s">
        <v>94</v>
      </c>
      <c r="C62" s="23" t="s">
        <v>218</v>
      </c>
      <c r="D62" s="19"/>
      <c r="E62" s="20">
        <v>15.15</v>
      </c>
      <c r="F62" s="25">
        <f t="shared" si="0"/>
        <v>8545717.3399999999</v>
      </c>
    </row>
    <row r="63" spans="1:6" s="10" customFormat="1" ht="20.100000000000001" customHeight="1" x14ac:dyDescent="0.3">
      <c r="A63" s="21">
        <v>44412</v>
      </c>
      <c r="B63" s="22" t="s">
        <v>148</v>
      </c>
      <c r="C63" s="23" t="s">
        <v>268</v>
      </c>
      <c r="D63" s="19"/>
      <c r="E63" s="20">
        <v>128465.04</v>
      </c>
      <c r="F63" s="25">
        <f t="shared" si="0"/>
        <v>8417252.3000000007</v>
      </c>
    </row>
    <row r="64" spans="1:6" s="10" customFormat="1" ht="20.100000000000001" customHeight="1" x14ac:dyDescent="0.3">
      <c r="A64" s="21">
        <v>44413</v>
      </c>
      <c r="B64" s="22">
        <v>10174</v>
      </c>
      <c r="C64" s="23" t="s">
        <v>162</v>
      </c>
      <c r="D64" s="19"/>
      <c r="E64" s="20">
        <v>13700</v>
      </c>
      <c r="F64" s="25">
        <f t="shared" si="0"/>
        <v>8403552.3000000007</v>
      </c>
    </row>
    <row r="65" spans="1:6" s="10" customFormat="1" ht="20.100000000000001" customHeight="1" x14ac:dyDescent="0.3">
      <c r="A65" s="21">
        <v>44413</v>
      </c>
      <c r="B65" s="22">
        <v>10175</v>
      </c>
      <c r="C65" s="23" t="s">
        <v>162</v>
      </c>
      <c r="D65" s="19"/>
      <c r="E65" s="20">
        <v>13700</v>
      </c>
      <c r="F65" s="25">
        <f t="shared" si="0"/>
        <v>8389852.3000000007</v>
      </c>
    </row>
    <row r="66" spans="1:6" s="10" customFormat="1" ht="20.100000000000001" customHeight="1" x14ac:dyDescent="0.3">
      <c r="A66" s="21">
        <v>44413</v>
      </c>
      <c r="B66" s="22">
        <v>10176</v>
      </c>
      <c r="C66" s="23" t="s">
        <v>163</v>
      </c>
      <c r="D66" s="19"/>
      <c r="E66" s="20">
        <v>14435.44</v>
      </c>
      <c r="F66" s="25">
        <f t="shared" si="0"/>
        <v>8375416.8600000003</v>
      </c>
    </row>
    <row r="67" spans="1:6" s="10" customFormat="1" ht="20.100000000000001" customHeight="1" x14ac:dyDescent="0.3">
      <c r="A67" s="21">
        <v>44413</v>
      </c>
      <c r="B67" s="22">
        <v>10177</v>
      </c>
      <c r="C67" s="23" t="s">
        <v>163</v>
      </c>
      <c r="D67" s="19"/>
      <c r="E67" s="20">
        <v>9700</v>
      </c>
      <c r="F67" s="25">
        <f t="shared" si="0"/>
        <v>8365716.8600000003</v>
      </c>
    </row>
    <row r="68" spans="1:6" s="10" customFormat="1" ht="20.100000000000001" customHeight="1" x14ac:dyDescent="0.3">
      <c r="A68" s="21">
        <v>44413</v>
      </c>
      <c r="B68" s="22">
        <v>10178</v>
      </c>
      <c r="C68" s="23" t="s">
        <v>159</v>
      </c>
      <c r="D68" s="19"/>
      <c r="E68" s="20">
        <v>13729.06</v>
      </c>
      <c r="F68" s="25">
        <f t="shared" si="0"/>
        <v>8351987.8000000007</v>
      </c>
    </row>
    <row r="69" spans="1:6" s="10" customFormat="1" ht="20.100000000000001" customHeight="1" x14ac:dyDescent="0.3">
      <c r="A69" s="21">
        <v>44413</v>
      </c>
      <c r="B69" s="22">
        <v>10179</v>
      </c>
      <c r="C69" s="23" t="s">
        <v>158</v>
      </c>
      <c r="D69" s="19"/>
      <c r="E69" s="20">
        <v>9700</v>
      </c>
      <c r="F69" s="25">
        <f t="shared" si="0"/>
        <v>8342287.8000000007</v>
      </c>
    </row>
    <row r="70" spans="1:6" s="10" customFormat="1" ht="20.100000000000001" customHeight="1" x14ac:dyDescent="0.3">
      <c r="A70" s="21">
        <v>44413</v>
      </c>
      <c r="B70" s="22">
        <v>10180</v>
      </c>
      <c r="C70" s="23" t="s">
        <v>164</v>
      </c>
      <c r="D70" s="19"/>
      <c r="E70" s="20">
        <v>9700</v>
      </c>
      <c r="F70" s="25">
        <f t="shared" si="0"/>
        <v>8332587.8000000007</v>
      </c>
    </row>
    <row r="71" spans="1:6" s="10" customFormat="1" ht="20.100000000000001" customHeight="1" x14ac:dyDescent="0.3">
      <c r="A71" s="21">
        <v>44413</v>
      </c>
      <c r="B71" s="22">
        <v>10181</v>
      </c>
      <c r="C71" s="23" t="s">
        <v>157</v>
      </c>
      <c r="D71" s="19"/>
      <c r="E71" s="20">
        <v>9700</v>
      </c>
      <c r="F71" s="25">
        <f t="shared" si="0"/>
        <v>8322887.8000000007</v>
      </c>
    </row>
    <row r="72" spans="1:6" s="10" customFormat="1" ht="20.100000000000001" customHeight="1" x14ac:dyDescent="0.3">
      <c r="A72" s="21">
        <v>44413</v>
      </c>
      <c r="B72" s="22">
        <v>10182</v>
      </c>
      <c r="C72" s="23" t="s">
        <v>159</v>
      </c>
      <c r="D72" s="19"/>
      <c r="E72" s="20">
        <v>12470.14</v>
      </c>
      <c r="F72" s="25">
        <f t="shared" si="0"/>
        <v>8310417.6600000011</v>
      </c>
    </row>
    <row r="73" spans="1:6" s="10" customFormat="1" ht="20.100000000000001" customHeight="1" x14ac:dyDescent="0.3">
      <c r="A73" s="21">
        <v>44413</v>
      </c>
      <c r="B73" s="22">
        <v>10183</v>
      </c>
      <c r="C73" s="23" t="s">
        <v>157</v>
      </c>
      <c r="D73" s="19"/>
      <c r="E73" s="20">
        <v>9700</v>
      </c>
      <c r="F73" s="25">
        <f t="shared" si="0"/>
        <v>8300717.6600000011</v>
      </c>
    </row>
    <row r="74" spans="1:6" s="10" customFormat="1" ht="20.100000000000001" customHeight="1" x14ac:dyDescent="0.3">
      <c r="A74" s="21">
        <v>44413</v>
      </c>
      <c r="B74" s="22">
        <v>10184</v>
      </c>
      <c r="C74" s="23" t="s">
        <v>164</v>
      </c>
      <c r="D74" s="19"/>
      <c r="E74" s="20">
        <v>9700</v>
      </c>
      <c r="F74" s="25">
        <f t="shared" si="0"/>
        <v>8291017.6600000011</v>
      </c>
    </row>
    <row r="75" spans="1:6" s="10" customFormat="1" ht="20.100000000000001" customHeight="1" x14ac:dyDescent="0.3">
      <c r="A75" s="21">
        <v>44413</v>
      </c>
      <c r="B75" s="22">
        <v>10185</v>
      </c>
      <c r="C75" s="23" t="s">
        <v>165</v>
      </c>
      <c r="D75" s="19"/>
      <c r="E75" s="20">
        <v>14383.82</v>
      </c>
      <c r="F75" s="25">
        <f t="shared" si="0"/>
        <v>8276633.8400000008</v>
      </c>
    </row>
    <row r="76" spans="1:6" s="10" customFormat="1" ht="20.100000000000001" customHeight="1" x14ac:dyDescent="0.3">
      <c r="A76" s="21">
        <v>44413</v>
      </c>
      <c r="B76" s="22">
        <v>10186</v>
      </c>
      <c r="C76" s="23" t="s">
        <v>166</v>
      </c>
      <c r="D76" s="19"/>
      <c r="E76" s="20">
        <v>426857.41000000003</v>
      </c>
      <c r="F76" s="25">
        <f t="shared" si="0"/>
        <v>7849776.4300000006</v>
      </c>
    </row>
    <row r="77" spans="1:6" s="10" customFormat="1" ht="20.100000000000001" customHeight="1" x14ac:dyDescent="0.3">
      <c r="A77" s="21">
        <v>44413</v>
      </c>
      <c r="B77" s="22">
        <v>10187</v>
      </c>
      <c r="C77" s="23" t="s">
        <v>34</v>
      </c>
      <c r="D77" s="19"/>
      <c r="E77" s="20">
        <v>29159.72</v>
      </c>
      <c r="F77" s="25">
        <f t="shared" si="0"/>
        <v>7820616.7100000009</v>
      </c>
    </row>
    <row r="78" spans="1:6" s="10" customFormat="1" ht="20.100000000000001" customHeight="1" x14ac:dyDescent="0.3">
      <c r="A78" s="21">
        <v>44413</v>
      </c>
      <c r="B78" s="22">
        <v>10188</v>
      </c>
      <c r="C78" s="23" t="s">
        <v>33</v>
      </c>
      <c r="D78" s="19"/>
      <c r="E78" s="20">
        <v>18300</v>
      </c>
      <c r="F78" s="25">
        <f t="shared" si="0"/>
        <v>7802316.7100000009</v>
      </c>
    </row>
    <row r="79" spans="1:6" s="10" customFormat="1" ht="20.100000000000001" customHeight="1" x14ac:dyDescent="0.3">
      <c r="A79" s="21">
        <v>44413</v>
      </c>
      <c r="B79" s="22">
        <v>10189</v>
      </c>
      <c r="C79" s="23" t="s">
        <v>39</v>
      </c>
      <c r="D79" s="19"/>
      <c r="E79" s="20">
        <v>25750</v>
      </c>
      <c r="F79" s="25">
        <f t="shared" si="0"/>
        <v>7776566.7100000009</v>
      </c>
    </row>
    <row r="80" spans="1:6" s="10" customFormat="1" ht="20.100000000000001" customHeight="1" x14ac:dyDescent="0.3">
      <c r="A80" s="21">
        <v>44413</v>
      </c>
      <c r="B80" s="22">
        <v>10190</v>
      </c>
      <c r="C80" s="23" t="s">
        <v>35</v>
      </c>
      <c r="D80" s="19"/>
      <c r="E80" s="20">
        <v>18300</v>
      </c>
      <c r="F80" s="25">
        <f t="shared" si="0"/>
        <v>7758266.7100000009</v>
      </c>
    </row>
    <row r="81" spans="1:6" s="10" customFormat="1" ht="20.100000000000001" customHeight="1" x14ac:dyDescent="0.3">
      <c r="A81" s="21">
        <v>44413</v>
      </c>
      <c r="B81" s="22">
        <v>10191</v>
      </c>
      <c r="C81" s="23" t="s">
        <v>32</v>
      </c>
      <c r="D81" s="19"/>
      <c r="E81" s="20">
        <v>18375</v>
      </c>
      <c r="F81" s="25">
        <f t="shared" si="0"/>
        <v>7739891.7100000009</v>
      </c>
    </row>
    <row r="82" spans="1:6" s="10" customFormat="1" ht="20.100000000000001" customHeight="1" x14ac:dyDescent="0.3">
      <c r="A82" s="21">
        <v>44413</v>
      </c>
      <c r="B82" s="22" t="s">
        <v>57</v>
      </c>
      <c r="C82" s="23" t="s">
        <v>181</v>
      </c>
      <c r="D82" s="19"/>
      <c r="E82" s="20">
        <v>25.96</v>
      </c>
      <c r="F82" s="25">
        <f t="shared" ref="F82:F145" si="1">F81-E82+D82</f>
        <v>7739865.7500000009</v>
      </c>
    </row>
    <row r="83" spans="1:6" s="10" customFormat="1" ht="20.100000000000001" customHeight="1" x14ac:dyDescent="0.3">
      <c r="A83" s="21">
        <v>44413</v>
      </c>
      <c r="B83" s="22" t="s">
        <v>60</v>
      </c>
      <c r="C83" s="23" t="s">
        <v>184</v>
      </c>
      <c r="D83" s="19"/>
      <c r="E83" s="20">
        <v>23.98</v>
      </c>
      <c r="F83" s="25">
        <f t="shared" si="1"/>
        <v>7739841.7700000005</v>
      </c>
    </row>
    <row r="84" spans="1:6" s="10" customFormat="1" ht="20.100000000000001" customHeight="1" x14ac:dyDescent="0.3">
      <c r="A84" s="21">
        <v>44413</v>
      </c>
      <c r="B84" s="22" t="s">
        <v>69</v>
      </c>
      <c r="C84" s="23" t="s">
        <v>193</v>
      </c>
      <c r="D84" s="19"/>
      <c r="E84" s="20">
        <v>4.13</v>
      </c>
      <c r="F84" s="25">
        <f t="shared" si="1"/>
        <v>7739837.6400000006</v>
      </c>
    </row>
    <row r="85" spans="1:6" s="10" customFormat="1" ht="20.100000000000001" customHeight="1" x14ac:dyDescent="0.3">
      <c r="A85" s="21">
        <v>44413</v>
      </c>
      <c r="B85" s="22" t="s">
        <v>72</v>
      </c>
      <c r="C85" s="23" t="s">
        <v>196</v>
      </c>
      <c r="D85" s="19"/>
      <c r="E85" s="20">
        <v>13.13</v>
      </c>
      <c r="F85" s="25">
        <f t="shared" si="1"/>
        <v>7739824.5100000007</v>
      </c>
    </row>
    <row r="86" spans="1:6" s="10" customFormat="1" ht="20.100000000000001" customHeight="1" x14ac:dyDescent="0.3">
      <c r="A86" s="21">
        <v>44413</v>
      </c>
      <c r="B86" s="22" t="s">
        <v>80</v>
      </c>
      <c r="C86" s="23" t="s">
        <v>204</v>
      </c>
      <c r="D86" s="19"/>
      <c r="E86" s="20">
        <v>27.45</v>
      </c>
      <c r="F86" s="25">
        <f t="shared" si="1"/>
        <v>7739797.0600000005</v>
      </c>
    </row>
    <row r="87" spans="1:6" ht="20.100000000000001" customHeight="1" x14ac:dyDescent="0.25">
      <c r="A87" s="21">
        <v>44413</v>
      </c>
      <c r="B87" s="22" t="s">
        <v>85</v>
      </c>
      <c r="C87" s="23" t="s">
        <v>209</v>
      </c>
      <c r="D87" s="19"/>
      <c r="E87" s="20">
        <v>30</v>
      </c>
      <c r="F87" s="25">
        <f t="shared" si="1"/>
        <v>7739767.0600000005</v>
      </c>
    </row>
    <row r="88" spans="1:6" ht="20.100000000000001" customHeight="1" x14ac:dyDescent="0.25">
      <c r="A88" s="21">
        <v>44413</v>
      </c>
      <c r="B88" s="22" t="s">
        <v>87</v>
      </c>
      <c r="C88" s="23" t="s">
        <v>211</v>
      </c>
      <c r="D88" s="19"/>
      <c r="E88" s="20">
        <v>11.25</v>
      </c>
      <c r="F88" s="25">
        <f t="shared" si="1"/>
        <v>7739755.8100000005</v>
      </c>
    </row>
    <row r="89" spans="1:6" ht="20.100000000000001" customHeight="1" x14ac:dyDescent="0.25">
      <c r="A89" s="21">
        <v>44413</v>
      </c>
      <c r="B89" s="22" t="s">
        <v>88</v>
      </c>
      <c r="C89" s="23" t="s">
        <v>212</v>
      </c>
      <c r="D89" s="19"/>
      <c r="E89" s="20">
        <v>1.8</v>
      </c>
      <c r="F89" s="25">
        <f t="shared" si="1"/>
        <v>7739754.0100000007</v>
      </c>
    </row>
    <row r="90" spans="1:6" ht="20.100000000000001" customHeight="1" x14ac:dyDescent="0.25">
      <c r="A90" s="21">
        <v>44413</v>
      </c>
      <c r="B90" s="22" t="s">
        <v>95</v>
      </c>
      <c r="C90" s="23" t="s">
        <v>219</v>
      </c>
      <c r="D90" s="19"/>
      <c r="E90" s="20">
        <v>21.38</v>
      </c>
      <c r="F90" s="25">
        <f t="shared" si="1"/>
        <v>7739732.6300000008</v>
      </c>
    </row>
    <row r="91" spans="1:6" ht="20.100000000000001" customHeight="1" x14ac:dyDescent="0.25">
      <c r="A91" s="21">
        <v>44414</v>
      </c>
      <c r="B91" s="22">
        <v>10192</v>
      </c>
      <c r="C91" s="23" t="s">
        <v>13</v>
      </c>
      <c r="D91" s="19"/>
      <c r="E91" s="20">
        <v>16950</v>
      </c>
      <c r="F91" s="25">
        <f t="shared" si="1"/>
        <v>7722782.6300000008</v>
      </c>
    </row>
    <row r="92" spans="1:6" ht="20.100000000000001" customHeight="1" x14ac:dyDescent="0.25">
      <c r="A92" s="21">
        <v>44414</v>
      </c>
      <c r="B92" s="22">
        <v>10193</v>
      </c>
      <c r="C92" s="23" t="s">
        <v>19</v>
      </c>
      <c r="D92" s="19"/>
      <c r="E92" s="20">
        <v>477022.83</v>
      </c>
      <c r="F92" s="25">
        <f t="shared" si="1"/>
        <v>7245759.8000000007</v>
      </c>
    </row>
    <row r="93" spans="1:6" ht="20.100000000000001" customHeight="1" x14ac:dyDescent="0.25">
      <c r="A93" s="21">
        <v>44414</v>
      </c>
      <c r="B93" s="22" t="s">
        <v>86</v>
      </c>
      <c r="C93" s="23" t="s">
        <v>210</v>
      </c>
      <c r="D93" s="19"/>
      <c r="E93" s="20">
        <v>38.82</v>
      </c>
      <c r="F93" s="25">
        <f t="shared" si="1"/>
        <v>7245720.9800000004</v>
      </c>
    </row>
    <row r="94" spans="1:6" ht="20.100000000000001" customHeight="1" x14ac:dyDescent="0.25">
      <c r="A94" s="21">
        <v>44414</v>
      </c>
      <c r="B94" s="22" t="s">
        <v>101</v>
      </c>
      <c r="C94" s="23" t="s">
        <v>225</v>
      </c>
      <c r="D94" s="19"/>
      <c r="E94" s="20">
        <v>12.75</v>
      </c>
      <c r="F94" s="25">
        <f t="shared" si="1"/>
        <v>7245708.2300000004</v>
      </c>
    </row>
    <row r="95" spans="1:6" ht="20.100000000000001" customHeight="1" x14ac:dyDescent="0.25">
      <c r="A95" s="21">
        <v>44414</v>
      </c>
      <c r="B95" s="22" t="s">
        <v>102</v>
      </c>
      <c r="C95" s="23" t="s">
        <v>226</v>
      </c>
      <c r="D95" s="19"/>
      <c r="E95" s="20">
        <v>9</v>
      </c>
      <c r="F95" s="25">
        <f t="shared" si="1"/>
        <v>7245699.2300000004</v>
      </c>
    </row>
    <row r="96" spans="1:6" ht="20.100000000000001" customHeight="1" x14ac:dyDescent="0.25">
      <c r="A96" s="21">
        <v>44414</v>
      </c>
      <c r="B96" s="22" t="s">
        <v>146</v>
      </c>
      <c r="C96" s="23" t="s">
        <v>28</v>
      </c>
      <c r="D96" s="19"/>
      <c r="E96" s="20">
        <v>195000</v>
      </c>
      <c r="F96" s="25">
        <f t="shared" si="1"/>
        <v>7050699.2300000004</v>
      </c>
    </row>
    <row r="97" spans="1:6" ht="20.100000000000001" customHeight="1" x14ac:dyDescent="0.25">
      <c r="A97" s="21">
        <v>44414</v>
      </c>
      <c r="B97" s="22">
        <v>147</v>
      </c>
      <c r="C97" s="23" t="s">
        <v>276</v>
      </c>
      <c r="D97" s="19">
        <v>53690</v>
      </c>
      <c r="E97" s="20"/>
      <c r="F97" s="25">
        <f t="shared" si="1"/>
        <v>7104389.2300000004</v>
      </c>
    </row>
    <row r="98" spans="1:6" ht="20.100000000000001" customHeight="1" x14ac:dyDescent="0.25">
      <c r="A98" s="21">
        <v>44414</v>
      </c>
      <c r="B98" s="22">
        <v>148</v>
      </c>
      <c r="C98" s="23" t="s">
        <v>277</v>
      </c>
      <c r="D98" s="19">
        <v>35518</v>
      </c>
      <c r="E98" s="20"/>
      <c r="F98" s="25">
        <f t="shared" si="1"/>
        <v>7139907.2300000004</v>
      </c>
    </row>
    <row r="99" spans="1:6" ht="20.100000000000001" customHeight="1" x14ac:dyDescent="0.25">
      <c r="A99" s="21">
        <v>44414</v>
      </c>
      <c r="B99" s="22">
        <v>149</v>
      </c>
      <c r="C99" s="23" t="s">
        <v>278</v>
      </c>
      <c r="D99" s="19">
        <v>62610.8</v>
      </c>
      <c r="E99" s="20"/>
      <c r="F99" s="25">
        <f t="shared" si="1"/>
        <v>7202518.0300000003</v>
      </c>
    </row>
    <row r="100" spans="1:6" ht="20.100000000000001" customHeight="1" x14ac:dyDescent="0.25">
      <c r="A100" s="21">
        <v>44414</v>
      </c>
      <c r="B100" s="22">
        <v>150</v>
      </c>
      <c r="C100" s="23" t="s">
        <v>279</v>
      </c>
      <c r="D100" s="19">
        <v>61619.6</v>
      </c>
      <c r="E100" s="20"/>
      <c r="F100" s="25">
        <f t="shared" si="1"/>
        <v>7264137.6299999999</v>
      </c>
    </row>
    <row r="101" spans="1:6" ht="20.100000000000001" customHeight="1" x14ac:dyDescent="0.25">
      <c r="A101" s="21">
        <v>44414</v>
      </c>
      <c r="B101" s="22">
        <v>151</v>
      </c>
      <c r="C101" s="23" t="s">
        <v>280</v>
      </c>
      <c r="D101" s="19">
        <v>72192.399999999994</v>
      </c>
      <c r="E101" s="20"/>
      <c r="F101" s="25">
        <f t="shared" si="1"/>
        <v>7336330.0300000003</v>
      </c>
    </row>
    <row r="102" spans="1:6" ht="20.100000000000001" customHeight="1" x14ac:dyDescent="0.25">
      <c r="A102" s="21">
        <v>44414</v>
      </c>
      <c r="B102" s="22">
        <v>152</v>
      </c>
      <c r="C102" s="23" t="s">
        <v>281</v>
      </c>
      <c r="D102" s="19">
        <v>136775.47</v>
      </c>
      <c r="E102" s="20"/>
      <c r="F102" s="25">
        <f t="shared" si="1"/>
        <v>7473105.5</v>
      </c>
    </row>
    <row r="103" spans="1:6" ht="20.100000000000001" customHeight="1" x14ac:dyDescent="0.25">
      <c r="A103" s="21">
        <v>44414</v>
      </c>
      <c r="B103" s="22">
        <v>153</v>
      </c>
      <c r="C103" s="23" t="s">
        <v>282</v>
      </c>
      <c r="D103" s="19">
        <v>2300</v>
      </c>
      <c r="E103" s="20"/>
      <c r="F103" s="25">
        <f t="shared" si="1"/>
        <v>7475405.5</v>
      </c>
    </row>
    <row r="104" spans="1:6" ht="20.100000000000001" customHeight="1" x14ac:dyDescent="0.25">
      <c r="A104" s="21">
        <v>44417</v>
      </c>
      <c r="B104" s="22">
        <v>10194</v>
      </c>
      <c r="C104" s="23" t="s">
        <v>167</v>
      </c>
      <c r="D104" s="19"/>
      <c r="E104" s="20">
        <v>1636</v>
      </c>
      <c r="F104" s="25">
        <f t="shared" si="1"/>
        <v>7473769.5</v>
      </c>
    </row>
    <row r="105" spans="1:6" ht="20.100000000000001" customHeight="1" x14ac:dyDescent="0.25">
      <c r="A105" s="21">
        <v>44417</v>
      </c>
      <c r="B105" s="22">
        <v>10195</v>
      </c>
      <c r="C105" s="23" t="s">
        <v>168</v>
      </c>
      <c r="D105" s="19"/>
      <c r="E105" s="20">
        <v>1350</v>
      </c>
      <c r="F105" s="25">
        <f t="shared" si="1"/>
        <v>7472419.5</v>
      </c>
    </row>
    <row r="106" spans="1:6" ht="20.100000000000001" customHeight="1" x14ac:dyDescent="0.25">
      <c r="A106" s="21">
        <v>44417</v>
      </c>
      <c r="B106" s="22">
        <v>10196</v>
      </c>
      <c r="C106" s="23" t="s">
        <v>169</v>
      </c>
      <c r="D106" s="19"/>
      <c r="E106" s="20">
        <v>761289.04</v>
      </c>
      <c r="F106" s="25">
        <f t="shared" si="1"/>
        <v>6711130.46</v>
      </c>
    </row>
    <row r="107" spans="1:6" ht="20.100000000000001" customHeight="1" x14ac:dyDescent="0.25">
      <c r="A107" s="21">
        <v>44417</v>
      </c>
      <c r="B107" s="22" t="s">
        <v>68</v>
      </c>
      <c r="C107" s="23" t="s">
        <v>192</v>
      </c>
      <c r="D107" s="19"/>
      <c r="E107" s="20">
        <v>10.130000000000001</v>
      </c>
      <c r="F107" s="25">
        <f t="shared" si="1"/>
        <v>6711120.3300000001</v>
      </c>
    </row>
    <row r="108" spans="1:6" ht="20.100000000000001" customHeight="1" x14ac:dyDescent="0.25">
      <c r="A108" s="21">
        <v>44417</v>
      </c>
      <c r="B108" s="22" t="s">
        <v>118</v>
      </c>
      <c r="C108" s="23" t="s">
        <v>242</v>
      </c>
      <c r="D108" s="19"/>
      <c r="E108" s="20">
        <v>4.13</v>
      </c>
      <c r="F108" s="25">
        <f t="shared" si="1"/>
        <v>6711116.2000000002</v>
      </c>
    </row>
    <row r="109" spans="1:6" ht="20.100000000000001" customHeight="1" x14ac:dyDescent="0.25">
      <c r="A109" s="21">
        <v>44417</v>
      </c>
      <c r="B109" s="22" t="s">
        <v>121</v>
      </c>
      <c r="C109" s="23" t="s">
        <v>245</v>
      </c>
      <c r="D109" s="19"/>
      <c r="E109" s="20">
        <v>56.25</v>
      </c>
      <c r="F109" s="25">
        <f t="shared" si="1"/>
        <v>6711059.9500000002</v>
      </c>
    </row>
    <row r="110" spans="1:6" ht="20.100000000000001" customHeight="1" x14ac:dyDescent="0.25">
      <c r="A110" s="21">
        <v>44417</v>
      </c>
      <c r="B110" s="22" t="s">
        <v>142</v>
      </c>
      <c r="C110" s="23" t="s">
        <v>265</v>
      </c>
      <c r="D110" s="19"/>
      <c r="E110" s="20">
        <v>292.5</v>
      </c>
      <c r="F110" s="25">
        <f t="shared" si="1"/>
        <v>6710767.4500000002</v>
      </c>
    </row>
    <row r="111" spans="1:6" ht="20.100000000000001" customHeight="1" x14ac:dyDescent="0.25">
      <c r="A111" s="21">
        <v>44418</v>
      </c>
      <c r="B111" s="22">
        <v>10197</v>
      </c>
      <c r="C111" s="23" t="s">
        <v>170</v>
      </c>
      <c r="D111" s="19"/>
      <c r="E111" s="20">
        <v>6000</v>
      </c>
      <c r="F111" s="25">
        <f t="shared" si="1"/>
        <v>6704767.4500000002</v>
      </c>
    </row>
    <row r="112" spans="1:6" ht="20.100000000000001" customHeight="1" x14ac:dyDescent="0.25">
      <c r="A112" s="21">
        <v>44418</v>
      </c>
      <c r="B112" s="22" t="s">
        <v>50</v>
      </c>
      <c r="C112" s="23" t="s">
        <v>26</v>
      </c>
      <c r="D112" s="19"/>
      <c r="E112" s="20">
        <v>4.5</v>
      </c>
      <c r="F112" s="25">
        <f t="shared" si="1"/>
        <v>6704762.9500000002</v>
      </c>
    </row>
    <row r="113" spans="1:6" ht="20.100000000000001" customHeight="1" x14ac:dyDescent="0.25">
      <c r="A113" s="21">
        <v>44418</v>
      </c>
      <c r="B113" s="22" t="s">
        <v>51</v>
      </c>
      <c r="C113" s="23" t="s">
        <v>26</v>
      </c>
      <c r="D113" s="19"/>
      <c r="E113" s="20">
        <v>4.5</v>
      </c>
      <c r="F113" s="25">
        <f t="shared" si="1"/>
        <v>6704758.4500000002</v>
      </c>
    </row>
    <row r="114" spans="1:6" ht="20.100000000000001" customHeight="1" x14ac:dyDescent="0.25">
      <c r="A114" s="21">
        <v>44418</v>
      </c>
      <c r="B114" s="22" t="s">
        <v>52</v>
      </c>
      <c r="C114" s="23" t="s">
        <v>26</v>
      </c>
      <c r="D114" s="19"/>
      <c r="E114" s="20">
        <v>4.5</v>
      </c>
      <c r="F114" s="25">
        <f t="shared" si="1"/>
        <v>6704753.9500000002</v>
      </c>
    </row>
    <row r="115" spans="1:6" ht="20.100000000000001" customHeight="1" x14ac:dyDescent="0.25">
      <c r="A115" s="21">
        <v>44418</v>
      </c>
      <c r="B115" s="22" t="s">
        <v>65</v>
      </c>
      <c r="C115" s="23" t="s">
        <v>189</v>
      </c>
      <c r="D115" s="19"/>
      <c r="E115" s="20">
        <v>23.98</v>
      </c>
      <c r="F115" s="25">
        <f t="shared" si="1"/>
        <v>6704729.9699999997</v>
      </c>
    </row>
    <row r="116" spans="1:6" ht="20.100000000000001" customHeight="1" x14ac:dyDescent="0.25">
      <c r="A116" s="21">
        <v>44418</v>
      </c>
      <c r="B116" s="22" t="s">
        <v>96</v>
      </c>
      <c r="C116" s="23" t="s">
        <v>220</v>
      </c>
      <c r="D116" s="19"/>
      <c r="E116" s="20">
        <v>262.18</v>
      </c>
      <c r="F116" s="25">
        <f t="shared" si="1"/>
        <v>6704467.79</v>
      </c>
    </row>
    <row r="117" spans="1:6" ht="20.100000000000001" customHeight="1" x14ac:dyDescent="0.25">
      <c r="A117" s="21">
        <v>44418</v>
      </c>
      <c r="B117" s="22" t="s">
        <v>97</v>
      </c>
      <c r="C117" s="23" t="s">
        <v>221</v>
      </c>
      <c r="D117" s="19"/>
      <c r="E117" s="20">
        <v>176.11</v>
      </c>
      <c r="F117" s="25">
        <f t="shared" si="1"/>
        <v>6704291.6799999997</v>
      </c>
    </row>
    <row r="118" spans="1:6" ht="20.100000000000001" customHeight="1" x14ac:dyDescent="0.25">
      <c r="A118" s="21">
        <v>44418</v>
      </c>
      <c r="B118" s="22" t="s">
        <v>98</v>
      </c>
      <c r="C118" s="23" t="s">
        <v>222</v>
      </c>
      <c r="D118" s="19"/>
      <c r="E118" s="20">
        <v>285.61</v>
      </c>
      <c r="F118" s="25">
        <f t="shared" si="1"/>
        <v>6704006.0699999994</v>
      </c>
    </row>
    <row r="119" spans="1:6" ht="20.100000000000001" customHeight="1" x14ac:dyDescent="0.25">
      <c r="A119" s="21">
        <v>44418</v>
      </c>
      <c r="B119" s="22" t="s">
        <v>99</v>
      </c>
      <c r="C119" s="23" t="s">
        <v>223</v>
      </c>
      <c r="D119" s="19"/>
      <c r="E119" s="20">
        <v>75.48</v>
      </c>
      <c r="F119" s="25">
        <f t="shared" si="1"/>
        <v>6703930.5899999989</v>
      </c>
    </row>
    <row r="120" spans="1:6" ht="20.100000000000001" customHeight="1" x14ac:dyDescent="0.25">
      <c r="A120" s="21">
        <v>44418</v>
      </c>
      <c r="B120" s="22" t="s">
        <v>147</v>
      </c>
      <c r="C120" s="23" t="s">
        <v>267</v>
      </c>
      <c r="D120" s="19"/>
      <c r="E120" s="20">
        <v>3000</v>
      </c>
      <c r="F120" s="25">
        <f t="shared" si="1"/>
        <v>6700930.5899999989</v>
      </c>
    </row>
    <row r="121" spans="1:6" ht="20.100000000000001" customHeight="1" x14ac:dyDescent="0.25">
      <c r="A121" s="21">
        <v>44418</v>
      </c>
      <c r="B121" s="22" t="s">
        <v>149</v>
      </c>
      <c r="C121" s="23" t="s">
        <v>269</v>
      </c>
      <c r="D121" s="19"/>
      <c r="E121" s="20">
        <v>3000</v>
      </c>
      <c r="F121" s="25">
        <f t="shared" si="1"/>
        <v>6697930.5899999989</v>
      </c>
    </row>
    <row r="122" spans="1:6" ht="20.100000000000001" customHeight="1" x14ac:dyDescent="0.25">
      <c r="A122" s="21">
        <v>44418</v>
      </c>
      <c r="B122" s="22" t="s">
        <v>150</v>
      </c>
      <c r="C122" s="23" t="s">
        <v>270</v>
      </c>
      <c r="D122" s="19"/>
      <c r="E122" s="20">
        <v>3000</v>
      </c>
      <c r="F122" s="25">
        <f t="shared" si="1"/>
        <v>6694930.5899999989</v>
      </c>
    </row>
    <row r="123" spans="1:6" ht="20.100000000000001" customHeight="1" x14ac:dyDescent="0.25">
      <c r="A123" s="21">
        <v>44418</v>
      </c>
      <c r="B123" s="22" t="s">
        <v>155</v>
      </c>
      <c r="C123" s="23" t="s">
        <v>273</v>
      </c>
      <c r="D123" s="19">
        <v>45000</v>
      </c>
      <c r="E123" s="20"/>
      <c r="F123" s="25">
        <f t="shared" si="1"/>
        <v>6739930.5899999989</v>
      </c>
    </row>
    <row r="124" spans="1:6" ht="20.100000000000001" customHeight="1" x14ac:dyDescent="0.25">
      <c r="A124" s="21">
        <v>44419</v>
      </c>
      <c r="B124" s="22" t="s">
        <v>49</v>
      </c>
      <c r="C124" s="23" t="s">
        <v>26</v>
      </c>
      <c r="D124" s="19"/>
      <c r="E124" s="20">
        <v>67.5</v>
      </c>
      <c r="F124" s="25">
        <f t="shared" si="1"/>
        <v>6739863.0899999989</v>
      </c>
    </row>
    <row r="125" spans="1:6" ht="20.100000000000001" customHeight="1" x14ac:dyDescent="0.25">
      <c r="A125" s="21">
        <v>44419</v>
      </c>
      <c r="B125" s="22" t="s">
        <v>152</v>
      </c>
      <c r="C125" s="23" t="s">
        <v>271</v>
      </c>
      <c r="D125" s="19"/>
      <c r="E125" s="20">
        <v>45000</v>
      </c>
      <c r="F125" s="25">
        <f t="shared" si="1"/>
        <v>6694863.0899999989</v>
      </c>
    </row>
    <row r="126" spans="1:6" ht="20.100000000000001" customHeight="1" x14ac:dyDescent="0.25">
      <c r="A126" s="21">
        <v>44420</v>
      </c>
      <c r="B126" s="22" t="s">
        <v>84</v>
      </c>
      <c r="C126" s="23" t="s">
        <v>208</v>
      </c>
      <c r="D126" s="19"/>
      <c r="E126" s="20">
        <v>37.979999999999997</v>
      </c>
      <c r="F126" s="25">
        <f t="shared" si="1"/>
        <v>6694825.1099999985</v>
      </c>
    </row>
    <row r="127" spans="1:6" ht="20.100000000000001" customHeight="1" x14ac:dyDescent="0.25">
      <c r="A127" s="21">
        <v>44421</v>
      </c>
      <c r="B127" s="22">
        <v>10198</v>
      </c>
      <c r="C127" s="23" t="s">
        <v>43</v>
      </c>
      <c r="D127" s="19"/>
      <c r="E127" s="20">
        <v>1900</v>
      </c>
      <c r="F127" s="25">
        <f t="shared" si="1"/>
        <v>6692925.1099999985</v>
      </c>
    </row>
    <row r="128" spans="1:6" ht="20.100000000000001" customHeight="1" x14ac:dyDescent="0.25">
      <c r="A128" s="21">
        <v>44421</v>
      </c>
      <c r="B128" s="22">
        <v>10199</v>
      </c>
      <c r="C128" s="23" t="s">
        <v>36</v>
      </c>
      <c r="D128" s="19"/>
      <c r="E128" s="20">
        <v>5600</v>
      </c>
      <c r="F128" s="25">
        <f t="shared" si="1"/>
        <v>6687325.1099999985</v>
      </c>
    </row>
    <row r="129" spans="1:6" ht="20.100000000000001" customHeight="1" x14ac:dyDescent="0.25">
      <c r="A129" s="21">
        <v>44421</v>
      </c>
      <c r="B129" s="22">
        <v>10200</v>
      </c>
      <c r="C129" s="23" t="s">
        <v>40</v>
      </c>
      <c r="D129" s="19"/>
      <c r="E129" s="20">
        <v>2450</v>
      </c>
      <c r="F129" s="25">
        <f t="shared" si="1"/>
        <v>6684875.1099999985</v>
      </c>
    </row>
    <row r="130" spans="1:6" ht="20.100000000000001" customHeight="1" x14ac:dyDescent="0.25">
      <c r="A130" s="21">
        <v>44421</v>
      </c>
      <c r="B130" s="22">
        <v>10201</v>
      </c>
      <c r="C130" s="23" t="s">
        <v>21</v>
      </c>
      <c r="D130" s="19"/>
      <c r="E130" s="20">
        <v>11944.91</v>
      </c>
      <c r="F130" s="25">
        <f t="shared" si="1"/>
        <v>6672930.1999999983</v>
      </c>
    </row>
    <row r="131" spans="1:6" ht="20.100000000000001" customHeight="1" x14ac:dyDescent="0.25">
      <c r="A131" s="21">
        <v>44421</v>
      </c>
      <c r="B131" s="22">
        <v>10202</v>
      </c>
      <c r="C131" s="23" t="s">
        <v>171</v>
      </c>
      <c r="D131" s="19"/>
      <c r="E131" s="20">
        <v>11550</v>
      </c>
      <c r="F131" s="25">
        <f t="shared" si="1"/>
        <v>6661380.1999999983</v>
      </c>
    </row>
    <row r="132" spans="1:6" ht="20.100000000000001" customHeight="1" x14ac:dyDescent="0.25">
      <c r="A132" s="21">
        <v>44421</v>
      </c>
      <c r="B132" s="22">
        <v>10203</v>
      </c>
      <c r="C132" s="23" t="s">
        <v>172</v>
      </c>
      <c r="D132" s="19"/>
      <c r="E132" s="20">
        <v>73941.84</v>
      </c>
      <c r="F132" s="25">
        <f t="shared" si="1"/>
        <v>6587438.3599999985</v>
      </c>
    </row>
    <row r="133" spans="1:6" ht="20.100000000000001" customHeight="1" x14ac:dyDescent="0.25">
      <c r="A133" s="21">
        <v>44421</v>
      </c>
      <c r="B133" s="22" t="s">
        <v>48</v>
      </c>
      <c r="C133" s="23" t="s">
        <v>26</v>
      </c>
      <c r="D133" s="19"/>
      <c r="E133" s="20">
        <v>15.55</v>
      </c>
      <c r="F133" s="25">
        <f t="shared" si="1"/>
        <v>6587422.8099999987</v>
      </c>
    </row>
    <row r="134" spans="1:6" ht="20.100000000000001" customHeight="1" x14ac:dyDescent="0.25">
      <c r="A134" s="21">
        <v>44421</v>
      </c>
      <c r="B134" s="22" t="s">
        <v>151</v>
      </c>
      <c r="C134" s="23" t="s">
        <v>29</v>
      </c>
      <c r="D134" s="19"/>
      <c r="E134" s="20">
        <v>10368.92</v>
      </c>
      <c r="F134" s="25">
        <f t="shared" si="1"/>
        <v>6577053.8899999987</v>
      </c>
    </row>
    <row r="135" spans="1:6" ht="20.100000000000001" customHeight="1" x14ac:dyDescent="0.25">
      <c r="A135" s="21">
        <v>44421</v>
      </c>
      <c r="B135" s="22" t="s">
        <v>154</v>
      </c>
      <c r="C135" s="23" t="s">
        <v>27</v>
      </c>
      <c r="D135" s="19"/>
      <c r="E135" s="20">
        <v>1940976.9</v>
      </c>
      <c r="F135" s="25">
        <f t="shared" si="1"/>
        <v>4636076.9899999984</v>
      </c>
    </row>
    <row r="136" spans="1:6" ht="20.100000000000001" customHeight="1" x14ac:dyDescent="0.25">
      <c r="A136" s="21">
        <v>44425</v>
      </c>
      <c r="B136" s="22">
        <v>10204</v>
      </c>
      <c r="C136" s="23" t="s">
        <v>42</v>
      </c>
      <c r="D136" s="19"/>
      <c r="E136" s="20">
        <v>1900</v>
      </c>
      <c r="F136" s="25">
        <f t="shared" si="1"/>
        <v>4634176.9899999984</v>
      </c>
    </row>
    <row r="137" spans="1:6" ht="20.100000000000001" customHeight="1" x14ac:dyDescent="0.25">
      <c r="A137" s="21">
        <v>44425</v>
      </c>
      <c r="B137" s="22">
        <v>10205</v>
      </c>
      <c r="C137" s="23" t="s">
        <v>42</v>
      </c>
      <c r="D137" s="19"/>
      <c r="E137" s="20">
        <v>1900</v>
      </c>
      <c r="F137" s="25">
        <f t="shared" si="1"/>
        <v>4632276.9899999984</v>
      </c>
    </row>
    <row r="138" spans="1:6" ht="20.100000000000001" customHeight="1" x14ac:dyDescent="0.25">
      <c r="A138" s="21">
        <v>44425</v>
      </c>
      <c r="B138" s="22">
        <v>10206</v>
      </c>
      <c r="C138" s="23" t="s">
        <v>32</v>
      </c>
      <c r="D138" s="19"/>
      <c r="E138" s="20">
        <v>10100</v>
      </c>
      <c r="F138" s="25">
        <f t="shared" si="1"/>
        <v>4622176.9899999984</v>
      </c>
    </row>
    <row r="139" spans="1:6" ht="20.100000000000001" customHeight="1" x14ac:dyDescent="0.25">
      <c r="A139" s="21">
        <v>44425</v>
      </c>
      <c r="B139" s="22">
        <v>10207</v>
      </c>
      <c r="C139" s="23" t="s">
        <v>39</v>
      </c>
      <c r="D139" s="19"/>
      <c r="E139" s="20">
        <v>14250</v>
      </c>
      <c r="F139" s="25">
        <f t="shared" si="1"/>
        <v>4607926.9899999984</v>
      </c>
    </row>
    <row r="140" spans="1:6" ht="20.100000000000001" customHeight="1" x14ac:dyDescent="0.25">
      <c r="A140" s="21">
        <v>44425</v>
      </c>
      <c r="B140" s="22" t="s">
        <v>76</v>
      </c>
      <c r="C140" s="23" t="s">
        <v>200</v>
      </c>
      <c r="D140" s="19"/>
      <c r="E140" s="20">
        <v>2.85</v>
      </c>
      <c r="F140" s="25">
        <f t="shared" si="1"/>
        <v>4607924.1399999987</v>
      </c>
    </row>
    <row r="141" spans="1:6" ht="20.100000000000001" customHeight="1" x14ac:dyDescent="0.25">
      <c r="A141" s="21">
        <v>44425</v>
      </c>
      <c r="B141" s="22" t="s">
        <v>82</v>
      </c>
      <c r="C141" s="23" t="s">
        <v>206</v>
      </c>
      <c r="D141" s="19"/>
      <c r="E141" s="20">
        <v>21.3</v>
      </c>
      <c r="F141" s="25">
        <f t="shared" si="1"/>
        <v>4607902.8399999989</v>
      </c>
    </row>
    <row r="142" spans="1:6" ht="20.100000000000001" customHeight="1" x14ac:dyDescent="0.25">
      <c r="A142" s="21">
        <v>44425</v>
      </c>
      <c r="B142" s="22" t="s">
        <v>83</v>
      </c>
      <c r="C142" s="23" t="s">
        <v>207</v>
      </c>
      <c r="D142" s="19"/>
      <c r="E142" s="20">
        <v>21.3</v>
      </c>
      <c r="F142" s="25">
        <f t="shared" si="1"/>
        <v>4607881.5399999991</v>
      </c>
    </row>
    <row r="143" spans="1:6" ht="20.100000000000001" customHeight="1" x14ac:dyDescent="0.25">
      <c r="A143" s="21">
        <v>44425</v>
      </c>
      <c r="B143" s="22" t="s">
        <v>100</v>
      </c>
      <c r="C143" s="23" t="s">
        <v>224</v>
      </c>
      <c r="D143" s="19"/>
      <c r="E143" s="20">
        <v>3.68</v>
      </c>
      <c r="F143" s="25">
        <f t="shared" si="1"/>
        <v>4607877.8599999994</v>
      </c>
    </row>
    <row r="144" spans="1:6" ht="20.100000000000001" customHeight="1" x14ac:dyDescent="0.25">
      <c r="A144" s="21">
        <v>44425</v>
      </c>
      <c r="B144" s="22" t="s">
        <v>109</v>
      </c>
      <c r="C144" s="23" t="s">
        <v>233</v>
      </c>
      <c r="D144" s="19"/>
      <c r="E144" s="20">
        <v>34.43</v>
      </c>
      <c r="F144" s="25">
        <f t="shared" si="1"/>
        <v>4607843.43</v>
      </c>
    </row>
    <row r="145" spans="1:6" ht="20.100000000000001" customHeight="1" x14ac:dyDescent="0.25">
      <c r="A145" s="21">
        <v>44425</v>
      </c>
      <c r="B145" s="22" t="s">
        <v>120</v>
      </c>
      <c r="C145" s="23" t="s">
        <v>244</v>
      </c>
      <c r="D145" s="19"/>
      <c r="E145" s="20">
        <v>35.51</v>
      </c>
      <c r="F145" s="25">
        <f t="shared" si="1"/>
        <v>4607807.92</v>
      </c>
    </row>
    <row r="146" spans="1:6" ht="20.100000000000001" customHeight="1" x14ac:dyDescent="0.25">
      <c r="A146" s="21">
        <v>44425</v>
      </c>
      <c r="B146" s="22" t="s">
        <v>125</v>
      </c>
      <c r="C146" s="23" t="s">
        <v>249</v>
      </c>
      <c r="D146" s="19"/>
      <c r="E146" s="20">
        <v>38.630000000000003</v>
      </c>
      <c r="F146" s="25">
        <f t="shared" ref="F146:F209" si="2">F145-E146+D146</f>
        <v>4607769.29</v>
      </c>
    </row>
    <row r="147" spans="1:6" ht="20.100000000000001" customHeight="1" x14ac:dyDescent="0.25">
      <c r="A147" s="21">
        <v>44425</v>
      </c>
      <c r="B147" s="22" t="s">
        <v>126</v>
      </c>
      <c r="C147" s="23" t="s">
        <v>250</v>
      </c>
      <c r="D147" s="19"/>
      <c r="E147" s="20">
        <v>27.56</v>
      </c>
      <c r="F147" s="25">
        <f t="shared" si="2"/>
        <v>4607741.7300000004</v>
      </c>
    </row>
    <row r="148" spans="1:6" ht="20.100000000000001" customHeight="1" x14ac:dyDescent="0.25">
      <c r="A148" s="21">
        <v>44426</v>
      </c>
      <c r="B148" s="22" t="s">
        <v>103</v>
      </c>
      <c r="C148" s="23" t="s">
        <v>227</v>
      </c>
      <c r="D148" s="19"/>
      <c r="E148" s="20">
        <v>35.18</v>
      </c>
      <c r="F148" s="25">
        <f t="shared" si="2"/>
        <v>4607706.5500000007</v>
      </c>
    </row>
    <row r="149" spans="1:6" ht="20.100000000000001" customHeight="1" x14ac:dyDescent="0.25">
      <c r="A149" s="21">
        <v>44426</v>
      </c>
      <c r="B149" s="22" t="s">
        <v>104</v>
      </c>
      <c r="C149" s="23" t="s">
        <v>228</v>
      </c>
      <c r="D149" s="19"/>
      <c r="E149" s="20">
        <v>20.100000000000001</v>
      </c>
      <c r="F149" s="25">
        <f t="shared" si="2"/>
        <v>4607686.4500000011</v>
      </c>
    </row>
    <row r="150" spans="1:6" ht="20.100000000000001" customHeight="1" x14ac:dyDescent="0.25">
      <c r="A150" s="21">
        <v>44426</v>
      </c>
      <c r="B150" s="22" t="s">
        <v>105</v>
      </c>
      <c r="C150" s="23" t="s">
        <v>229</v>
      </c>
      <c r="D150" s="19"/>
      <c r="E150" s="20">
        <v>20.100000000000001</v>
      </c>
      <c r="F150" s="25">
        <f t="shared" si="2"/>
        <v>4607666.3500000015</v>
      </c>
    </row>
    <row r="151" spans="1:6" ht="20.100000000000001" customHeight="1" x14ac:dyDescent="0.25">
      <c r="A151" s="21">
        <v>44426</v>
      </c>
      <c r="B151" s="22" t="s">
        <v>106</v>
      </c>
      <c r="C151" s="23" t="s">
        <v>230</v>
      </c>
      <c r="D151" s="19"/>
      <c r="E151" s="20">
        <v>20.100000000000001</v>
      </c>
      <c r="F151" s="25">
        <f t="shared" si="2"/>
        <v>4607646.2500000019</v>
      </c>
    </row>
    <row r="152" spans="1:6" ht="20.100000000000001" customHeight="1" x14ac:dyDescent="0.25">
      <c r="A152" s="21">
        <v>44426</v>
      </c>
      <c r="B152" s="22" t="s">
        <v>107</v>
      </c>
      <c r="C152" s="23" t="s">
        <v>231</v>
      </c>
      <c r="D152" s="19"/>
      <c r="E152" s="20">
        <v>21.3</v>
      </c>
      <c r="F152" s="25">
        <f t="shared" si="2"/>
        <v>4607624.950000002</v>
      </c>
    </row>
    <row r="153" spans="1:6" ht="20.100000000000001" customHeight="1" x14ac:dyDescent="0.25">
      <c r="A153" s="21">
        <v>44426</v>
      </c>
      <c r="B153" s="22" t="s">
        <v>108</v>
      </c>
      <c r="C153" s="23" t="s">
        <v>232</v>
      </c>
      <c r="D153" s="19"/>
      <c r="E153" s="20">
        <v>27.3</v>
      </c>
      <c r="F153" s="25">
        <f t="shared" si="2"/>
        <v>4607597.6500000022</v>
      </c>
    </row>
    <row r="154" spans="1:6" ht="20.100000000000001" customHeight="1" x14ac:dyDescent="0.25">
      <c r="A154" s="21">
        <v>44426</v>
      </c>
      <c r="B154" s="22" t="s">
        <v>110</v>
      </c>
      <c r="C154" s="23" t="s">
        <v>234</v>
      </c>
      <c r="D154" s="19"/>
      <c r="E154" s="20">
        <v>25.43</v>
      </c>
      <c r="F154" s="25">
        <f t="shared" si="2"/>
        <v>4607572.2200000025</v>
      </c>
    </row>
    <row r="155" spans="1:6" ht="20.100000000000001" customHeight="1" x14ac:dyDescent="0.25">
      <c r="A155" s="21">
        <v>44426</v>
      </c>
      <c r="B155" s="22" t="s">
        <v>111</v>
      </c>
      <c r="C155" s="23" t="s">
        <v>235</v>
      </c>
      <c r="D155" s="19"/>
      <c r="E155" s="20">
        <v>26.85</v>
      </c>
      <c r="F155" s="25">
        <f t="shared" si="2"/>
        <v>4607545.3700000029</v>
      </c>
    </row>
    <row r="156" spans="1:6" ht="20.100000000000001" customHeight="1" x14ac:dyDescent="0.25">
      <c r="A156" s="21">
        <v>44426</v>
      </c>
      <c r="B156" s="22" t="s">
        <v>112</v>
      </c>
      <c r="C156" s="23" t="s">
        <v>236</v>
      </c>
      <c r="D156" s="19"/>
      <c r="E156" s="20">
        <v>7.5</v>
      </c>
      <c r="F156" s="25">
        <f t="shared" si="2"/>
        <v>4607537.8700000029</v>
      </c>
    </row>
    <row r="157" spans="1:6" ht="20.100000000000001" customHeight="1" x14ac:dyDescent="0.25">
      <c r="A157" s="21">
        <v>44426</v>
      </c>
      <c r="B157" s="22" t="s">
        <v>113</v>
      </c>
      <c r="C157" s="23" t="s">
        <v>237</v>
      </c>
      <c r="D157" s="19"/>
      <c r="E157" s="20">
        <v>25.43</v>
      </c>
      <c r="F157" s="25">
        <f t="shared" si="2"/>
        <v>4607512.4400000032</v>
      </c>
    </row>
    <row r="158" spans="1:6" ht="20.100000000000001" customHeight="1" x14ac:dyDescent="0.25">
      <c r="A158" s="21">
        <v>44426</v>
      </c>
      <c r="B158" s="22" t="s">
        <v>114</v>
      </c>
      <c r="C158" s="23" t="s">
        <v>238</v>
      </c>
      <c r="D158" s="19"/>
      <c r="E158" s="20">
        <v>3.75</v>
      </c>
      <c r="F158" s="25">
        <f t="shared" si="2"/>
        <v>4607508.6900000032</v>
      </c>
    </row>
    <row r="159" spans="1:6" ht="20.100000000000001" customHeight="1" x14ac:dyDescent="0.25">
      <c r="A159" s="21">
        <v>44426</v>
      </c>
      <c r="B159" s="22" t="s">
        <v>127</v>
      </c>
      <c r="C159" s="23" t="s">
        <v>251</v>
      </c>
      <c r="D159" s="19"/>
      <c r="E159" s="20">
        <v>25.43</v>
      </c>
      <c r="F159" s="25">
        <f t="shared" si="2"/>
        <v>4607483.2600000035</v>
      </c>
    </row>
    <row r="160" spans="1:6" ht="20.100000000000001" customHeight="1" x14ac:dyDescent="0.25">
      <c r="A160" s="21">
        <v>44426</v>
      </c>
      <c r="B160" s="22" t="s">
        <v>128</v>
      </c>
      <c r="C160" s="23" t="s">
        <v>252</v>
      </c>
      <c r="D160" s="19"/>
      <c r="E160" s="20">
        <v>715.53</v>
      </c>
      <c r="F160" s="25">
        <f t="shared" si="2"/>
        <v>4606767.7300000032</v>
      </c>
    </row>
    <row r="161" spans="1:6" ht="20.100000000000001" customHeight="1" x14ac:dyDescent="0.25">
      <c r="A161" s="21">
        <v>44426</v>
      </c>
      <c r="B161" s="22" t="s">
        <v>129</v>
      </c>
      <c r="C161" s="23" t="s">
        <v>253</v>
      </c>
      <c r="D161" s="19"/>
      <c r="E161" s="20">
        <v>2.4500000000000002</v>
      </c>
      <c r="F161" s="25">
        <f t="shared" si="2"/>
        <v>4606765.2800000031</v>
      </c>
    </row>
    <row r="162" spans="1:6" ht="20.100000000000001" customHeight="1" x14ac:dyDescent="0.25">
      <c r="A162" s="21">
        <v>44427</v>
      </c>
      <c r="B162" s="22">
        <v>10208</v>
      </c>
      <c r="C162" s="23" t="s">
        <v>37</v>
      </c>
      <c r="D162" s="19"/>
      <c r="E162" s="20">
        <v>1960</v>
      </c>
      <c r="F162" s="25">
        <f t="shared" si="2"/>
        <v>4604805.2800000031</v>
      </c>
    </row>
    <row r="163" spans="1:6" ht="20.100000000000001" customHeight="1" x14ac:dyDescent="0.25">
      <c r="A163" s="21">
        <v>44427</v>
      </c>
      <c r="B163" s="22">
        <v>10209</v>
      </c>
      <c r="C163" s="23" t="s">
        <v>23</v>
      </c>
      <c r="D163" s="19"/>
      <c r="E163" s="20">
        <v>17700</v>
      </c>
      <c r="F163" s="25">
        <f t="shared" si="2"/>
        <v>4587105.2800000031</v>
      </c>
    </row>
    <row r="164" spans="1:6" ht="20.100000000000001" customHeight="1" x14ac:dyDescent="0.25">
      <c r="A164" s="21">
        <v>44427</v>
      </c>
      <c r="B164" s="22">
        <v>10210</v>
      </c>
      <c r="C164" s="23" t="s">
        <v>31</v>
      </c>
      <c r="D164" s="19"/>
      <c r="E164" s="20">
        <v>13800</v>
      </c>
      <c r="F164" s="25">
        <f t="shared" si="2"/>
        <v>4573305.2800000031</v>
      </c>
    </row>
    <row r="165" spans="1:6" ht="20.100000000000001" customHeight="1" x14ac:dyDescent="0.25">
      <c r="A165" s="21">
        <v>44427</v>
      </c>
      <c r="B165" s="22">
        <v>10211</v>
      </c>
      <c r="C165" s="23" t="s">
        <v>13</v>
      </c>
      <c r="D165" s="19"/>
      <c r="E165" s="20">
        <v>13050</v>
      </c>
      <c r="F165" s="25">
        <f t="shared" si="2"/>
        <v>4560255.2800000031</v>
      </c>
    </row>
    <row r="166" spans="1:6" ht="20.100000000000001" customHeight="1" x14ac:dyDescent="0.25">
      <c r="A166" s="21">
        <v>44427</v>
      </c>
      <c r="B166" s="22">
        <v>10212</v>
      </c>
      <c r="C166" s="23" t="s">
        <v>12</v>
      </c>
      <c r="D166" s="19"/>
      <c r="E166" s="20">
        <v>13050</v>
      </c>
      <c r="F166" s="25">
        <f t="shared" si="2"/>
        <v>4547205.2800000031</v>
      </c>
    </row>
    <row r="167" spans="1:6" ht="20.100000000000001" customHeight="1" x14ac:dyDescent="0.25">
      <c r="A167" s="21">
        <v>44427</v>
      </c>
      <c r="B167" s="22">
        <v>10213</v>
      </c>
      <c r="C167" s="23" t="s">
        <v>22</v>
      </c>
      <c r="D167" s="19"/>
      <c r="E167" s="20">
        <v>13050</v>
      </c>
      <c r="F167" s="25">
        <f t="shared" si="2"/>
        <v>4534155.2800000031</v>
      </c>
    </row>
    <row r="168" spans="1:6" ht="20.100000000000001" customHeight="1" x14ac:dyDescent="0.25">
      <c r="A168" s="21">
        <v>44427</v>
      </c>
      <c r="B168" s="22">
        <v>10214</v>
      </c>
      <c r="C168" s="23" t="s">
        <v>16</v>
      </c>
      <c r="D168" s="19"/>
      <c r="E168" s="20">
        <v>76055.490000000005</v>
      </c>
      <c r="F168" s="25">
        <f t="shared" si="2"/>
        <v>4458099.7900000028</v>
      </c>
    </row>
    <row r="169" spans="1:6" ht="20.100000000000001" customHeight="1" x14ac:dyDescent="0.25">
      <c r="A169" s="21">
        <v>44427</v>
      </c>
      <c r="B169" s="22">
        <v>10215</v>
      </c>
      <c r="C169" s="23" t="s">
        <v>20</v>
      </c>
      <c r="D169" s="19"/>
      <c r="E169" s="20">
        <v>0</v>
      </c>
      <c r="F169" s="25">
        <f t="shared" si="2"/>
        <v>4458099.7900000028</v>
      </c>
    </row>
    <row r="170" spans="1:6" ht="20.100000000000001" customHeight="1" x14ac:dyDescent="0.25">
      <c r="A170" s="21">
        <v>44427</v>
      </c>
      <c r="B170" s="22">
        <v>10216</v>
      </c>
      <c r="C170" s="23" t="s">
        <v>20</v>
      </c>
      <c r="D170" s="19"/>
      <c r="E170" s="20">
        <v>0</v>
      </c>
      <c r="F170" s="25">
        <f t="shared" si="2"/>
        <v>4458099.7900000028</v>
      </c>
    </row>
    <row r="171" spans="1:6" ht="20.100000000000001" customHeight="1" x14ac:dyDescent="0.25">
      <c r="A171" s="21">
        <v>44427</v>
      </c>
      <c r="B171" s="22">
        <v>10217</v>
      </c>
      <c r="C171" s="23" t="s">
        <v>41</v>
      </c>
      <c r="D171" s="19"/>
      <c r="E171" s="20">
        <v>1900</v>
      </c>
      <c r="F171" s="25">
        <f t="shared" si="2"/>
        <v>4456199.7900000028</v>
      </c>
    </row>
    <row r="172" spans="1:6" ht="20.100000000000001" customHeight="1" x14ac:dyDescent="0.25">
      <c r="A172" s="21">
        <v>44427</v>
      </c>
      <c r="B172" s="22">
        <v>10218</v>
      </c>
      <c r="C172" s="23" t="s">
        <v>173</v>
      </c>
      <c r="D172" s="19"/>
      <c r="E172" s="20">
        <v>908200</v>
      </c>
      <c r="F172" s="25">
        <f t="shared" si="2"/>
        <v>3547999.7900000028</v>
      </c>
    </row>
    <row r="173" spans="1:6" ht="20.100000000000001" customHeight="1" x14ac:dyDescent="0.25">
      <c r="A173" s="21">
        <v>44427</v>
      </c>
      <c r="B173" s="22" t="s">
        <v>116</v>
      </c>
      <c r="C173" s="23" t="s">
        <v>240</v>
      </c>
      <c r="D173" s="19"/>
      <c r="E173" s="20">
        <v>2.34</v>
      </c>
      <c r="F173" s="25">
        <f t="shared" si="2"/>
        <v>3547997.450000003</v>
      </c>
    </row>
    <row r="174" spans="1:6" ht="20.100000000000001" customHeight="1" x14ac:dyDescent="0.25">
      <c r="A174" s="21">
        <v>44427</v>
      </c>
      <c r="B174" s="22" t="s">
        <v>124</v>
      </c>
      <c r="C174" s="23" t="s">
        <v>248</v>
      </c>
      <c r="D174" s="19"/>
      <c r="E174" s="20">
        <v>43.74</v>
      </c>
      <c r="F174" s="25">
        <f t="shared" si="2"/>
        <v>3547953.7100000028</v>
      </c>
    </row>
    <row r="175" spans="1:6" ht="20.100000000000001" customHeight="1" x14ac:dyDescent="0.25">
      <c r="A175" s="21">
        <v>44427</v>
      </c>
      <c r="B175" s="22" t="s">
        <v>130</v>
      </c>
      <c r="C175" s="23" t="s">
        <v>254</v>
      </c>
      <c r="D175" s="19"/>
      <c r="E175" s="20">
        <v>2.0299999999999998</v>
      </c>
      <c r="F175" s="25">
        <f t="shared" si="2"/>
        <v>3547951.680000003</v>
      </c>
    </row>
    <row r="176" spans="1:6" ht="20.100000000000001" customHeight="1" x14ac:dyDescent="0.25">
      <c r="A176" s="21">
        <v>44427</v>
      </c>
      <c r="B176" s="22" t="s">
        <v>134</v>
      </c>
      <c r="C176" s="23" t="s">
        <v>258</v>
      </c>
      <c r="D176" s="19"/>
      <c r="E176" s="20">
        <v>8.4</v>
      </c>
      <c r="F176" s="25">
        <f t="shared" si="2"/>
        <v>3547943.2800000031</v>
      </c>
    </row>
    <row r="177" spans="1:6" ht="20.100000000000001" customHeight="1" x14ac:dyDescent="0.25">
      <c r="A177" s="21">
        <v>44428</v>
      </c>
      <c r="B177" s="22">
        <v>10219</v>
      </c>
      <c r="C177" s="23" t="s">
        <v>30</v>
      </c>
      <c r="D177" s="19"/>
      <c r="E177" s="20">
        <v>249489.38</v>
      </c>
      <c r="F177" s="25">
        <f t="shared" si="2"/>
        <v>3298453.9000000032</v>
      </c>
    </row>
    <row r="178" spans="1:6" ht="20.100000000000001" customHeight="1" x14ac:dyDescent="0.25">
      <c r="A178" s="21">
        <v>44428</v>
      </c>
      <c r="B178" s="22" t="s">
        <v>62</v>
      </c>
      <c r="C178" s="23" t="s">
        <v>186</v>
      </c>
      <c r="D178" s="19"/>
      <c r="E178" s="20">
        <v>137.06</v>
      </c>
      <c r="F178" s="25">
        <f t="shared" si="2"/>
        <v>3298316.8400000031</v>
      </c>
    </row>
    <row r="179" spans="1:6" ht="20.100000000000001" customHeight="1" x14ac:dyDescent="0.25">
      <c r="A179" s="21">
        <v>44428</v>
      </c>
      <c r="B179" s="22" t="s">
        <v>115</v>
      </c>
      <c r="C179" s="23" t="s">
        <v>239</v>
      </c>
      <c r="D179" s="19"/>
      <c r="E179" s="20">
        <v>2.25</v>
      </c>
      <c r="F179" s="25">
        <f t="shared" si="2"/>
        <v>3298314.5900000031</v>
      </c>
    </row>
    <row r="180" spans="1:6" ht="20.100000000000001" customHeight="1" x14ac:dyDescent="0.25">
      <c r="A180" s="21">
        <v>44428</v>
      </c>
      <c r="B180" s="22" t="s">
        <v>117</v>
      </c>
      <c r="C180" s="23" t="s">
        <v>241</v>
      </c>
      <c r="D180" s="19"/>
      <c r="E180" s="20">
        <v>21.38</v>
      </c>
      <c r="F180" s="25">
        <f t="shared" si="2"/>
        <v>3298293.2100000032</v>
      </c>
    </row>
    <row r="181" spans="1:6" ht="20.100000000000001" customHeight="1" x14ac:dyDescent="0.25">
      <c r="A181" s="21">
        <v>44428</v>
      </c>
      <c r="B181" s="22" t="s">
        <v>45</v>
      </c>
      <c r="C181" s="23" t="s">
        <v>28</v>
      </c>
      <c r="D181" s="19"/>
      <c r="E181" s="20">
        <v>6707053.3700000001</v>
      </c>
      <c r="F181" s="25">
        <f t="shared" si="2"/>
        <v>-3408760.1599999969</v>
      </c>
    </row>
    <row r="182" spans="1:6" ht="20.100000000000001" customHeight="1" x14ac:dyDescent="0.25">
      <c r="A182" s="21">
        <v>44431</v>
      </c>
      <c r="B182" s="22">
        <v>10220</v>
      </c>
      <c r="C182" s="23" t="s">
        <v>20</v>
      </c>
      <c r="D182" s="19"/>
      <c r="E182" s="20">
        <v>0</v>
      </c>
      <c r="F182" s="25">
        <f t="shared" si="2"/>
        <v>-3408760.1599999969</v>
      </c>
    </row>
    <row r="183" spans="1:6" ht="20.100000000000001" customHeight="1" x14ac:dyDescent="0.25">
      <c r="A183" s="21">
        <v>44431</v>
      </c>
      <c r="B183" s="22" t="s">
        <v>122</v>
      </c>
      <c r="C183" s="23" t="s">
        <v>246</v>
      </c>
      <c r="D183" s="19"/>
      <c r="E183" s="20">
        <v>21.58</v>
      </c>
      <c r="F183" s="25">
        <f t="shared" si="2"/>
        <v>-3408781.739999997</v>
      </c>
    </row>
    <row r="184" spans="1:6" ht="20.100000000000001" customHeight="1" x14ac:dyDescent="0.25">
      <c r="A184" s="21">
        <v>44431</v>
      </c>
      <c r="B184" s="22" t="s">
        <v>123</v>
      </c>
      <c r="C184" s="23" t="s">
        <v>247</v>
      </c>
      <c r="D184" s="19"/>
      <c r="E184" s="20">
        <v>640.29</v>
      </c>
      <c r="F184" s="25">
        <f t="shared" si="2"/>
        <v>-3409422.029999997</v>
      </c>
    </row>
    <row r="185" spans="1:6" ht="20.100000000000001" customHeight="1" x14ac:dyDescent="0.25">
      <c r="A185" s="21">
        <v>44431</v>
      </c>
      <c r="B185" s="22" t="s">
        <v>132</v>
      </c>
      <c r="C185" s="23" t="s">
        <v>256</v>
      </c>
      <c r="D185" s="19"/>
      <c r="E185" s="20">
        <v>9</v>
      </c>
      <c r="F185" s="25">
        <f t="shared" si="2"/>
        <v>-3409431.029999997</v>
      </c>
    </row>
    <row r="186" spans="1:6" ht="20.100000000000001" customHeight="1" x14ac:dyDescent="0.25">
      <c r="A186" s="21">
        <v>44431</v>
      </c>
      <c r="B186" s="22" t="s">
        <v>143</v>
      </c>
      <c r="C186" s="23" t="s">
        <v>46</v>
      </c>
      <c r="D186" s="19"/>
      <c r="E186" s="20">
        <v>10060.58</v>
      </c>
      <c r="F186" s="25">
        <f t="shared" si="2"/>
        <v>-3419491.6099999971</v>
      </c>
    </row>
    <row r="187" spans="1:6" ht="20.100000000000001" customHeight="1" x14ac:dyDescent="0.25">
      <c r="A187" s="21">
        <v>44432</v>
      </c>
      <c r="B187" s="22">
        <v>10221</v>
      </c>
      <c r="C187" s="23" t="s">
        <v>16</v>
      </c>
      <c r="D187" s="19"/>
      <c r="E187" s="20">
        <v>72773.58</v>
      </c>
      <c r="F187" s="25">
        <f t="shared" si="2"/>
        <v>-3492265.1899999972</v>
      </c>
    </row>
    <row r="188" spans="1:6" ht="20.100000000000001" customHeight="1" x14ac:dyDescent="0.25">
      <c r="A188" s="21">
        <v>44432</v>
      </c>
      <c r="B188" s="22">
        <v>10222</v>
      </c>
      <c r="C188" s="23" t="s">
        <v>32</v>
      </c>
      <c r="D188" s="19"/>
      <c r="E188" s="20">
        <v>6000</v>
      </c>
      <c r="F188" s="25">
        <f t="shared" si="2"/>
        <v>-3498265.1899999972</v>
      </c>
    </row>
    <row r="189" spans="1:6" ht="20.100000000000001" customHeight="1" x14ac:dyDescent="0.25">
      <c r="A189" s="21">
        <v>44432</v>
      </c>
      <c r="B189" s="22">
        <v>10223</v>
      </c>
      <c r="C189" s="23" t="s">
        <v>39</v>
      </c>
      <c r="D189" s="19"/>
      <c r="E189" s="20">
        <v>8500</v>
      </c>
      <c r="F189" s="25">
        <f t="shared" si="2"/>
        <v>-3506765.1899999972</v>
      </c>
    </row>
    <row r="190" spans="1:6" ht="20.100000000000001" customHeight="1" x14ac:dyDescent="0.25">
      <c r="A190" s="21">
        <v>44432</v>
      </c>
      <c r="B190" s="22">
        <v>10224</v>
      </c>
      <c r="C190" s="23" t="s">
        <v>18</v>
      </c>
      <c r="D190" s="19"/>
      <c r="E190" s="20">
        <v>321339.28000000003</v>
      </c>
      <c r="F190" s="25">
        <f t="shared" si="2"/>
        <v>-3828104.4699999969</v>
      </c>
    </row>
    <row r="191" spans="1:6" ht="20.100000000000001" customHeight="1" x14ac:dyDescent="0.25">
      <c r="A191" s="21">
        <v>44432</v>
      </c>
      <c r="B191" s="22">
        <v>10225</v>
      </c>
      <c r="C191" s="23" t="s">
        <v>174</v>
      </c>
      <c r="D191" s="19"/>
      <c r="E191" s="20">
        <v>74757.73</v>
      </c>
      <c r="F191" s="25">
        <f t="shared" si="2"/>
        <v>-3902862.1999999969</v>
      </c>
    </row>
    <row r="192" spans="1:6" ht="20.100000000000001" customHeight="1" x14ac:dyDescent="0.25">
      <c r="A192" s="21">
        <v>44432</v>
      </c>
      <c r="B192" s="22">
        <v>10226</v>
      </c>
      <c r="C192" s="23" t="s">
        <v>161</v>
      </c>
      <c r="D192" s="19"/>
      <c r="E192" s="20">
        <v>17550</v>
      </c>
      <c r="F192" s="25">
        <f t="shared" si="2"/>
        <v>-3920412.1999999969</v>
      </c>
    </row>
    <row r="193" spans="1:6" ht="20.100000000000001" customHeight="1" x14ac:dyDescent="0.25">
      <c r="A193" s="21">
        <v>44432</v>
      </c>
      <c r="B193" s="22">
        <v>10227</v>
      </c>
      <c r="C193" s="23" t="s">
        <v>20</v>
      </c>
      <c r="D193" s="19"/>
      <c r="E193" s="20">
        <v>0</v>
      </c>
      <c r="F193" s="25">
        <f t="shared" si="2"/>
        <v>-3920412.1999999969</v>
      </c>
    </row>
    <row r="194" spans="1:6" ht="20.100000000000001" customHeight="1" x14ac:dyDescent="0.25">
      <c r="A194" s="21">
        <v>44432</v>
      </c>
      <c r="B194" s="22">
        <v>10228</v>
      </c>
      <c r="C194" s="23" t="s">
        <v>20</v>
      </c>
      <c r="D194" s="19"/>
      <c r="E194" s="20">
        <v>0</v>
      </c>
      <c r="F194" s="25">
        <f t="shared" si="2"/>
        <v>-3920412.1999999969</v>
      </c>
    </row>
    <row r="195" spans="1:6" ht="20.100000000000001" customHeight="1" x14ac:dyDescent="0.25">
      <c r="A195" s="21">
        <v>44432</v>
      </c>
      <c r="B195" s="22">
        <v>10229</v>
      </c>
      <c r="C195" s="23" t="s">
        <v>38</v>
      </c>
      <c r="D195" s="19"/>
      <c r="E195" s="20">
        <v>14250</v>
      </c>
      <c r="F195" s="25">
        <f t="shared" si="2"/>
        <v>-3934662.1999999969</v>
      </c>
    </row>
    <row r="196" spans="1:6" ht="20.100000000000001" customHeight="1" x14ac:dyDescent="0.25">
      <c r="A196" s="21">
        <v>44432</v>
      </c>
      <c r="B196" s="22" t="s">
        <v>131</v>
      </c>
      <c r="C196" s="23" t="s">
        <v>255</v>
      </c>
      <c r="D196" s="19"/>
      <c r="E196" s="20">
        <v>1141.93</v>
      </c>
      <c r="F196" s="25">
        <f t="shared" si="2"/>
        <v>-3935804.1299999971</v>
      </c>
    </row>
    <row r="197" spans="1:6" ht="20.100000000000001" customHeight="1" x14ac:dyDescent="0.25">
      <c r="A197" s="21">
        <v>44432</v>
      </c>
      <c r="B197" s="22" t="s">
        <v>137</v>
      </c>
      <c r="C197" s="23" t="s">
        <v>261</v>
      </c>
      <c r="D197" s="19"/>
      <c r="E197" s="20">
        <v>114.08</v>
      </c>
      <c r="F197" s="25">
        <f t="shared" si="2"/>
        <v>-3935918.2099999972</v>
      </c>
    </row>
    <row r="198" spans="1:6" ht="20.100000000000001" customHeight="1" x14ac:dyDescent="0.25">
      <c r="A198" s="21">
        <v>44432</v>
      </c>
      <c r="B198" s="22" t="s">
        <v>156</v>
      </c>
      <c r="C198" s="23" t="s">
        <v>274</v>
      </c>
      <c r="D198" s="19">
        <v>13000</v>
      </c>
      <c r="E198" s="20"/>
      <c r="F198" s="25">
        <f t="shared" si="2"/>
        <v>-3922918.2099999972</v>
      </c>
    </row>
    <row r="199" spans="1:6" ht="20.100000000000001" customHeight="1" x14ac:dyDescent="0.25">
      <c r="A199" s="21">
        <v>44433</v>
      </c>
      <c r="B199" s="22">
        <v>10230</v>
      </c>
      <c r="C199" s="23" t="s">
        <v>175</v>
      </c>
      <c r="D199" s="19"/>
      <c r="E199" s="20">
        <v>40793</v>
      </c>
      <c r="F199" s="25">
        <f t="shared" si="2"/>
        <v>-3963711.2099999972</v>
      </c>
    </row>
    <row r="200" spans="1:6" ht="20.100000000000001" customHeight="1" x14ac:dyDescent="0.25">
      <c r="A200" s="21">
        <v>44433</v>
      </c>
      <c r="B200" s="22">
        <v>10231</v>
      </c>
      <c r="C200" s="23" t="s">
        <v>176</v>
      </c>
      <c r="D200" s="19"/>
      <c r="E200" s="20">
        <v>94505.42</v>
      </c>
      <c r="F200" s="25">
        <f t="shared" si="2"/>
        <v>-4058216.6299999971</v>
      </c>
    </row>
    <row r="201" spans="1:6" ht="20.100000000000001" customHeight="1" x14ac:dyDescent="0.25">
      <c r="A201" s="21">
        <v>44433</v>
      </c>
      <c r="B201" s="22" t="s">
        <v>133</v>
      </c>
      <c r="C201" s="23" t="s">
        <v>257</v>
      </c>
      <c r="D201" s="19"/>
      <c r="E201" s="20">
        <v>2.85</v>
      </c>
      <c r="F201" s="25">
        <f t="shared" si="2"/>
        <v>-4058219.4799999972</v>
      </c>
    </row>
    <row r="202" spans="1:6" ht="20.100000000000001" customHeight="1" x14ac:dyDescent="0.25">
      <c r="A202" s="21">
        <v>44433</v>
      </c>
      <c r="B202" s="22" t="s">
        <v>136</v>
      </c>
      <c r="C202" s="23" t="s">
        <v>260</v>
      </c>
      <c r="D202" s="19"/>
      <c r="E202" s="20">
        <v>17.920000000000002</v>
      </c>
      <c r="F202" s="25">
        <f t="shared" si="2"/>
        <v>-4058237.3999999971</v>
      </c>
    </row>
    <row r="203" spans="1:6" ht="20.100000000000001" customHeight="1" x14ac:dyDescent="0.25">
      <c r="A203" s="21">
        <v>44434</v>
      </c>
      <c r="B203" s="22">
        <v>10232</v>
      </c>
      <c r="C203" s="23" t="s">
        <v>38</v>
      </c>
      <c r="D203" s="19"/>
      <c r="E203" s="20">
        <v>23000</v>
      </c>
      <c r="F203" s="25">
        <f t="shared" si="2"/>
        <v>-4081237.3999999971</v>
      </c>
    </row>
    <row r="204" spans="1:6" ht="20.100000000000001" customHeight="1" x14ac:dyDescent="0.25">
      <c r="A204" s="21">
        <v>44434</v>
      </c>
      <c r="B204" s="22" t="s">
        <v>135</v>
      </c>
      <c r="C204" s="23" t="s">
        <v>259</v>
      </c>
      <c r="D204" s="19"/>
      <c r="E204" s="20">
        <v>3.68</v>
      </c>
      <c r="F204" s="25">
        <f t="shared" si="2"/>
        <v>-4081241.0799999973</v>
      </c>
    </row>
    <row r="205" spans="1:6" ht="20.100000000000001" customHeight="1" x14ac:dyDescent="0.25">
      <c r="A205" s="21">
        <v>44435</v>
      </c>
      <c r="B205" s="22">
        <v>10233</v>
      </c>
      <c r="C205" s="23" t="s">
        <v>21</v>
      </c>
      <c r="D205" s="19"/>
      <c r="E205" s="20">
        <v>276902.59000000003</v>
      </c>
      <c r="F205" s="25">
        <f t="shared" si="2"/>
        <v>-4358143.6699999971</v>
      </c>
    </row>
    <row r="206" spans="1:6" ht="20.100000000000001" customHeight="1" x14ac:dyDescent="0.25">
      <c r="A206" s="21">
        <v>44435</v>
      </c>
      <c r="B206" s="22">
        <v>10234</v>
      </c>
      <c r="C206" s="23" t="s">
        <v>20</v>
      </c>
      <c r="D206" s="19"/>
      <c r="E206" s="20">
        <v>0</v>
      </c>
      <c r="F206" s="25">
        <f t="shared" si="2"/>
        <v>-4358143.6699999971</v>
      </c>
    </row>
    <row r="207" spans="1:6" ht="20.100000000000001" customHeight="1" x14ac:dyDescent="0.25">
      <c r="A207" s="21">
        <v>44435</v>
      </c>
      <c r="B207" s="22">
        <v>10235</v>
      </c>
      <c r="C207" s="23" t="s">
        <v>17</v>
      </c>
      <c r="D207" s="19"/>
      <c r="E207" s="20">
        <v>14250</v>
      </c>
      <c r="F207" s="25">
        <f t="shared" si="2"/>
        <v>-4372393.6699999971</v>
      </c>
    </row>
    <row r="208" spans="1:6" ht="20.100000000000001" customHeight="1" x14ac:dyDescent="0.25">
      <c r="A208" s="21">
        <v>44438</v>
      </c>
      <c r="B208" s="22">
        <v>10236</v>
      </c>
      <c r="C208" s="23" t="s">
        <v>177</v>
      </c>
      <c r="D208" s="19"/>
      <c r="E208" s="20">
        <v>13400</v>
      </c>
      <c r="F208" s="25">
        <f t="shared" si="2"/>
        <v>-4385793.6699999971</v>
      </c>
    </row>
    <row r="209" spans="1:6" ht="20.100000000000001" customHeight="1" x14ac:dyDescent="0.25">
      <c r="A209" s="21">
        <v>44438</v>
      </c>
      <c r="B209" s="22" t="s">
        <v>140</v>
      </c>
      <c r="C209" s="23" t="s">
        <v>264</v>
      </c>
      <c r="D209" s="19"/>
      <c r="E209" s="20">
        <v>21.38</v>
      </c>
      <c r="F209" s="25">
        <f t="shared" si="2"/>
        <v>-4385815.049999997</v>
      </c>
    </row>
    <row r="210" spans="1:6" ht="20.100000000000001" customHeight="1" x14ac:dyDescent="0.25">
      <c r="A210" s="21">
        <v>44438</v>
      </c>
      <c r="B210" s="22">
        <v>16</v>
      </c>
      <c r="C210" s="23" t="s">
        <v>275</v>
      </c>
      <c r="D210" s="19">
        <v>2939970.26</v>
      </c>
      <c r="E210" s="20"/>
      <c r="F210" s="25">
        <f t="shared" ref="F210:F232" si="3">F209-E210+D210</f>
        <v>-1445844.7899999972</v>
      </c>
    </row>
    <row r="211" spans="1:6" ht="20.100000000000001" customHeight="1" x14ac:dyDescent="0.25">
      <c r="A211" s="21">
        <v>44438</v>
      </c>
      <c r="B211" s="22">
        <v>22</v>
      </c>
      <c r="C211" s="23" t="s">
        <v>283</v>
      </c>
      <c r="D211" s="19"/>
      <c r="E211" s="20">
        <v>10.34</v>
      </c>
      <c r="F211" s="25">
        <f t="shared" si="3"/>
        <v>-1445855.1299999973</v>
      </c>
    </row>
    <row r="212" spans="1:6" ht="20.100000000000001" customHeight="1" x14ac:dyDescent="0.25">
      <c r="A212" s="21">
        <v>44439</v>
      </c>
      <c r="B212" s="22">
        <v>10237</v>
      </c>
      <c r="C212" s="23" t="s">
        <v>20</v>
      </c>
      <c r="D212" s="19"/>
      <c r="E212" s="20">
        <v>0</v>
      </c>
      <c r="F212" s="25">
        <f t="shared" si="3"/>
        <v>-1445855.1299999973</v>
      </c>
    </row>
    <row r="213" spans="1:6" ht="20.100000000000001" customHeight="1" x14ac:dyDescent="0.25">
      <c r="A213" s="21">
        <v>44439</v>
      </c>
      <c r="B213" s="22">
        <v>10238</v>
      </c>
      <c r="C213" s="23" t="s">
        <v>20</v>
      </c>
      <c r="D213" s="19"/>
      <c r="E213" s="20">
        <v>0</v>
      </c>
      <c r="F213" s="25">
        <f t="shared" si="3"/>
        <v>-1445855.1299999973</v>
      </c>
    </row>
    <row r="214" spans="1:6" ht="20.100000000000001" customHeight="1" x14ac:dyDescent="0.25">
      <c r="A214" s="21">
        <v>44439</v>
      </c>
      <c r="B214" s="22">
        <v>10239</v>
      </c>
      <c r="C214" s="23" t="s">
        <v>20</v>
      </c>
      <c r="D214" s="19"/>
      <c r="E214" s="20">
        <v>0</v>
      </c>
      <c r="F214" s="25">
        <f t="shared" si="3"/>
        <v>-1445855.1299999973</v>
      </c>
    </row>
    <row r="215" spans="1:6" ht="20.100000000000001" customHeight="1" x14ac:dyDescent="0.25">
      <c r="A215" s="21">
        <v>44439</v>
      </c>
      <c r="B215" s="22">
        <v>10240</v>
      </c>
      <c r="C215" s="23" t="s">
        <v>157</v>
      </c>
      <c r="D215" s="19"/>
      <c r="E215" s="20">
        <v>1500</v>
      </c>
      <c r="F215" s="25">
        <f t="shared" si="3"/>
        <v>-1447355.1299999973</v>
      </c>
    </row>
    <row r="216" spans="1:6" ht="20.100000000000001" customHeight="1" x14ac:dyDescent="0.25">
      <c r="A216" s="21">
        <v>44439</v>
      </c>
      <c r="B216" s="22">
        <v>10241</v>
      </c>
      <c r="C216" s="23" t="s">
        <v>163</v>
      </c>
      <c r="D216" s="19"/>
      <c r="E216" s="20">
        <v>1500</v>
      </c>
      <c r="F216" s="25">
        <f t="shared" si="3"/>
        <v>-1448855.1299999973</v>
      </c>
    </row>
    <row r="217" spans="1:6" ht="20.100000000000001" customHeight="1" x14ac:dyDescent="0.25">
      <c r="A217" s="21">
        <v>44439</v>
      </c>
      <c r="B217" s="22">
        <v>10242</v>
      </c>
      <c r="C217" s="23" t="s">
        <v>159</v>
      </c>
      <c r="D217" s="19"/>
      <c r="E217" s="20">
        <v>1760</v>
      </c>
      <c r="F217" s="25">
        <f t="shared" si="3"/>
        <v>-1450615.1299999973</v>
      </c>
    </row>
    <row r="218" spans="1:6" ht="20.100000000000001" customHeight="1" x14ac:dyDescent="0.25">
      <c r="A218" s="21">
        <v>44439</v>
      </c>
      <c r="B218" s="22">
        <v>10243</v>
      </c>
      <c r="C218" s="23" t="s">
        <v>165</v>
      </c>
      <c r="D218" s="19"/>
      <c r="E218" s="20">
        <v>1500</v>
      </c>
      <c r="F218" s="25">
        <f t="shared" si="3"/>
        <v>-1452115.1299999973</v>
      </c>
    </row>
    <row r="219" spans="1:6" ht="20.100000000000001" customHeight="1" x14ac:dyDescent="0.25">
      <c r="A219" s="21">
        <v>44439</v>
      </c>
      <c r="B219" s="22">
        <v>10244</v>
      </c>
      <c r="C219" s="23" t="s">
        <v>18</v>
      </c>
      <c r="D219" s="19"/>
      <c r="E219" s="20">
        <v>184768.75</v>
      </c>
      <c r="F219" s="25">
        <f t="shared" si="3"/>
        <v>-1636883.8799999973</v>
      </c>
    </row>
    <row r="220" spans="1:6" ht="20.100000000000001" customHeight="1" x14ac:dyDescent="0.25">
      <c r="A220" s="21">
        <v>44439</v>
      </c>
      <c r="B220" s="22">
        <v>10245</v>
      </c>
      <c r="C220" s="23" t="s">
        <v>17</v>
      </c>
      <c r="D220" s="19"/>
      <c r="E220" s="20">
        <v>33000</v>
      </c>
      <c r="F220" s="25">
        <f t="shared" si="3"/>
        <v>-1669883.8799999973</v>
      </c>
    </row>
    <row r="221" spans="1:6" ht="20.100000000000001" customHeight="1" x14ac:dyDescent="0.25">
      <c r="A221" s="21">
        <v>44439</v>
      </c>
      <c r="B221" s="22">
        <v>10246</v>
      </c>
      <c r="C221" s="23" t="s">
        <v>36</v>
      </c>
      <c r="D221" s="19"/>
      <c r="E221" s="20">
        <v>5600</v>
      </c>
      <c r="F221" s="25">
        <f t="shared" si="3"/>
        <v>-1675483.8799999973</v>
      </c>
    </row>
    <row r="222" spans="1:6" ht="20.100000000000001" customHeight="1" x14ac:dyDescent="0.25">
      <c r="A222" s="21">
        <v>44439</v>
      </c>
      <c r="B222" s="22">
        <v>10247</v>
      </c>
      <c r="C222" s="23" t="s">
        <v>20</v>
      </c>
      <c r="D222" s="19"/>
      <c r="E222" s="20">
        <v>0</v>
      </c>
      <c r="F222" s="25">
        <f t="shared" si="3"/>
        <v>-1675483.8799999973</v>
      </c>
    </row>
    <row r="223" spans="1:6" ht="20.100000000000001" customHeight="1" x14ac:dyDescent="0.25">
      <c r="A223" s="21">
        <v>44439</v>
      </c>
      <c r="B223" s="22">
        <v>10248</v>
      </c>
      <c r="C223" s="23" t="s">
        <v>178</v>
      </c>
      <c r="D223" s="19"/>
      <c r="E223" s="20">
        <v>513681.13</v>
      </c>
      <c r="F223" s="25">
        <f t="shared" si="3"/>
        <v>-2189165.0099999974</v>
      </c>
    </row>
    <row r="224" spans="1:6" ht="20.100000000000001" customHeight="1" x14ac:dyDescent="0.25">
      <c r="A224" s="21">
        <v>44439</v>
      </c>
      <c r="B224" s="22">
        <v>10249</v>
      </c>
      <c r="C224" s="23" t="s">
        <v>179</v>
      </c>
      <c r="D224" s="19"/>
      <c r="E224" s="20">
        <v>100519.8</v>
      </c>
      <c r="F224" s="25">
        <f t="shared" si="3"/>
        <v>-2289684.8099999973</v>
      </c>
    </row>
    <row r="225" spans="1:6" ht="20.100000000000001" customHeight="1" x14ac:dyDescent="0.25">
      <c r="A225" s="21">
        <v>44439</v>
      </c>
      <c r="B225" s="22">
        <v>10250</v>
      </c>
      <c r="C225" s="23" t="s">
        <v>180</v>
      </c>
      <c r="D225" s="19"/>
      <c r="E225" s="20">
        <v>95985.23</v>
      </c>
      <c r="F225" s="25">
        <f t="shared" si="3"/>
        <v>-2385670.0399999972</v>
      </c>
    </row>
    <row r="226" spans="1:6" ht="20.100000000000001" customHeight="1" x14ac:dyDescent="0.25">
      <c r="A226" s="21">
        <v>44439</v>
      </c>
      <c r="B226" s="22" t="s">
        <v>24</v>
      </c>
      <c r="C226" s="23" t="s">
        <v>25</v>
      </c>
      <c r="D226" s="19"/>
      <c r="E226" s="20">
        <v>175</v>
      </c>
      <c r="F226" s="25">
        <f t="shared" si="3"/>
        <v>-2385845.0399999972</v>
      </c>
    </row>
    <row r="227" spans="1:6" ht="20.100000000000001" customHeight="1" x14ac:dyDescent="0.25">
      <c r="A227" s="21">
        <v>44439</v>
      </c>
      <c r="B227" s="22" t="s">
        <v>59</v>
      </c>
      <c r="C227" s="23" t="s">
        <v>183</v>
      </c>
      <c r="D227" s="19"/>
      <c r="E227" s="20">
        <v>39.46</v>
      </c>
      <c r="F227" s="25">
        <f t="shared" si="3"/>
        <v>-2385884.4999999972</v>
      </c>
    </row>
    <row r="228" spans="1:6" ht="20.100000000000001" customHeight="1" x14ac:dyDescent="0.25">
      <c r="A228" s="21">
        <v>44439</v>
      </c>
      <c r="B228" s="22" t="s">
        <v>119</v>
      </c>
      <c r="C228" s="23" t="s">
        <v>243</v>
      </c>
      <c r="D228" s="19"/>
      <c r="E228" s="20">
        <v>39.46</v>
      </c>
      <c r="F228" s="25">
        <f t="shared" si="3"/>
        <v>-2385923.9599999972</v>
      </c>
    </row>
    <row r="229" spans="1:6" ht="20.100000000000001" customHeight="1" x14ac:dyDescent="0.25">
      <c r="A229" s="21">
        <v>44439</v>
      </c>
      <c r="B229" s="22" t="s">
        <v>138</v>
      </c>
      <c r="C229" s="23" t="s">
        <v>262</v>
      </c>
      <c r="D229" s="19"/>
      <c r="E229" s="20">
        <v>374.23</v>
      </c>
      <c r="F229" s="25">
        <f t="shared" si="3"/>
        <v>-2386298.1899999972</v>
      </c>
    </row>
    <row r="230" spans="1:6" ht="20.100000000000001" customHeight="1" x14ac:dyDescent="0.25">
      <c r="A230" s="21">
        <v>44439</v>
      </c>
      <c r="B230" s="22" t="s">
        <v>139</v>
      </c>
      <c r="C230" s="23" t="s">
        <v>263</v>
      </c>
      <c r="D230" s="19"/>
      <c r="E230" s="20">
        <v>26.33</v>
      </c>
      <c r="F230" s="25">
        <f t="shared" si="3"/>
        <v>-2386324.5199999972</v>
      </c>
    </row>
    <row r="231" spans="1:6" ht="20.100000000000001" customHeight="1" x14ac:dyDescent="0.25">
      <c r="A231" s="21">
        <v>44439</v>
      </c>
      <c r="B231" s="22" t="s">
        <v>141</v>
      </c>
      <c r="C231" s="23" t="s">
        <v>27</v>
      </c>
      <c r="D231" s="19">
        <v>10000000</v>
      </c>
      <c r="E231" s="20"/>
      <c r="F231" s="25">
        <f t="shared" si="3"/>
        <v>7613675.4800000023</v>
      </c>
    </row>
    <row r="232" spans="1:6" ht="20.100000000000001" customHeight="1" x14ac:dyDescent="0.25">
      <c r="A232" s="21">
        <v>44439</v>
      </c>
      <c r="B232" s="22" t="s">
        <v>145</v>
      </c>
      <c r="C232" s="23" t="s">
        <v>28</v>
      </c>
      <c r="D232" s="19"/>
      <c r="E232" s="20">
        <v>7603577.4199999999</v>
      </c>
      <c r="F232" s="25">
        <f t="shared" si="3"/>
        <v>10098.060000002384</v>
      </c>
    </row>
    <row r="233" spans="1:6" ht="20.100000000000001" customHeight="1" x14ac:dyDescent="0.25">
      <c r="A233" s="29"/>
      <c r="B233" s="30"/>
      <c r="C233" s="31"/>
      <c r="D233" s="32"/>
      <c r="E233" s="33"/>
      <c r="F233" s="34"/>
    </row>
    <row r="234" spans="1:6" ht="20.100000000000001" customHeight="1" x14ac:dyDescent="0.25">
      <c r="A234" s="29"/>
      <c r="B234" s="30"/>
      <c r="C234" s="31"/>
      <c r="D234" s="32"/>
      <c r="E234" s="33"/>
      <c r="F234" s="34"/>
    </row>
  </sheetData>
  <autoFilter ref="A15:F15">
    <sortState ref="A16:F232">
      <sortCondition ref="A15"/>
    </sortState>
  </autoFilter>
  <mergeCells count="6">
    <mergeCell ref="A14:B14"/>
    <mergeCell ref="D14:E14"/>
    <mergeCell ref="A9:F9"/>
    <mergeCell ref="A10:F10"/>
    <mergeCell ref="A13:C13"/>
    <mergeCell ref="D13:F13"/>
  </mergeCells>
  <pageMargins left="0.70866141732283505" right="0.70866141732283505" top="0.74803149606299202" bottom="0.74803149606299202" header="0.31496062992126" footer="0.31496062992126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</vt:lpstr>
      <vt:lpstr>'AGOSTO '!Área_de_impresión</vt:lpstr>
      <vt:lpstr>'AGOSTO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2021-08-06T20:18:46Z</cp:lastPrinted>
  <dcterms:created xsi:type="dcterms:W3CDTF">2019-04-09T12:27:01Z</dcterms:created>
  <dcterms:modified xsi:type="dcterms:W3CDTF">2021-10-14T20:46:56Z</dcterms:modified>
</cp:coreProperties>
</file>