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1" activeTab="1"/>
  </bookViews>
  <sheets>
    <sheet name="Compra Por debajo del Umbral" sheetId="1" r:id="rId1"/>
    <sheet name="Imprimir" sheetId="5" r:id="rId2"/>
    <sheet name="Hoja1" sheetId="9" r:id="rId3"/>
  </sheets>
  <definedNames>
    <definedName name="_xlnm._FilterDatabase" localSheetId="0" hidden="1">'Compra Por debajo del Umbral'!$A$1:$K$33</definedName>
    <definedName name="_xlnm.Print_Area" localSheetId="1">Imprimir!$A$1:$I$30</definedName>
    <definedName name="tblMainTable_trRowMiddle_tdCell1_tblForm_trGridRow_tdCell1_grdResultList_tdDetailColumn_lnkDetailLink_0" localSheetId="0">'Compra Por debajo del Umbral'!#REF!</definedName>
    <definedName name="tblMainTable_trRowMiddle_tdCell1_tblForm_trGridRow_tdCell1_grdResultList_tdDetailColumn_lnkDetailLink_1" localSheetId="0">'Compra Por debajo del Umbral'!#REF!</definedName>
    <definedName name="tblMainTable_trRowMiddle_tdCell1_tblForm_trGridRow_tdCell1_grdResultList_tdDetailColumn_lnkDetailLink_10" localSheetId="0">'Compra Por debajo del Umbral'!#REF!</definedName>
    <definedName name="tblMainTable_trRowMiddle_tdCell1_tblForm_trGridRow_tdCell1_grdResultList_tdDetailColumn_lnkDetailLink_11" localSheetId="0">'Compra Por debajo del Umbral'!#REF!</definedName>
    <definedName name="tblMainTable_trRowMiddle_tdCell1_tblForm_trGridRow_tdCell1_grdResultList_tdDetailColumn_lnkDetailLink_12" localSheetId="0">'Compra Por debajo del Umbral'!#REF!</definedName>
    <definedName name="tblMainTable_trRowMiddle_tdCell1_tblForm_trGridRow_tdCell1_grdResultList_tdDetailColumn_lnkDetailLink_13" localSheetId="0">'Compra Por debajo del Umbral'!#REF!</definedName>
    <definedName name="tblMainTable_trRowMiddle_tdCell1_tblForm_trGridRow_tdCell1_grdResultList_tdDetailColumn_lnkDetailLink_14" localSheetId="0">'Compra Por debajo del Umbral'!#REF!</definedName>
    <definedName name="tblMainTable_trRowMiddle_tdCell1_tblForm_trGridRow_tdCell1_grdResultList_tdDetailColumn_lnkDetailLink_15" localSheetId="0">'Compra Por debajo del Umbral'!#REF!</definedName>
    <definedName name="tblMainTable_trRowMiddle_tdCell1_tblForm_trGridRow_tdCell1_grdResultList_tdDetailColumn_lnkDetailLink_16" localSheetId="0">'Compra Por debajo del Umbral'!#REF!</definedName>
    <definedName name="tblMainTable_trRowMiddle_tdCell1_tblForm_trGridRow_tdCell1_grdResultList_tdDetailColumn_lnkDetailLink_17" localSheetId="0">'Compra Por debajo del Umbral'!#REF!</definedName>
    <definedName name="tblMainTable_trRowMiddle_tdCell1_tblForm_trGridRow_tdCell1_grdResultList_tdDetailColumn_lnkDetailLink_18" localSheetId="0">'Compra Por debajo del Umbral'!#REF!</definedName>
    <definedName name="tblMainTable_trRowMiddle_tdCell1_tblForm_trGridRow_tdCell1_grdResultList_tdDetailColumn_lnkDetailLink_19" localSheetId="0">'Compra Por debajo del Umbral'!#REF!</definedName>
    <definedName name="tblMainTable_trRowMiddle_tdCell1_tblForm_trGridRow_tdCell1_grdResultList_tdDetailColumn_lnkDetailLink_2" localSheetId="0">'Compra Por debajo del Umbral'!#REF!</definedName>
    <definedName name="tblMainTable_trRowMiddle_tdCell1_tblForm_trGridRow_tdCell1_grdResultList_tdDetailColumn_lnkDetailLink_20" localSheetId="0">'Compra Por debajo del Umbral'!#REF!</definedName>
    <definedName name="tblMainTable_trRowMiddle_tdCell1_tblForm_trGridRow_tdCell1_grdResultList_tdDetailColumn_lnkDetailLink_21" localSheetId="0">'Compra Por debajo del Umbral'!#REF!</definedName>
    <definedName name="tblMainTable_trRowMiddle_tdCell1_tblForm_trGridRow_tdCell1_grdResultList_tdDetailColumn_lnkDetailLink_22" localSheetId="0">'Compra Por debajo del Umbral'!#REF!</definedName>
    <definedName name="tblMainTable_trRowMiddle_tdCell1_tblForm_trGridRow_tdCell1_grdResultList_tdDetailColumn_lnkDetailLink_23" localSheetId="0">'Compra Por debajo del Umbral'!#REF!</definedName>
    <definedName name="tblMainTable_trRowMiddle_tdCell1_tblForm_trGridRow_tdCell1_grdResultList_tdDetailColumn_lnkDetailLink_24" localSheetId="0">'Compra Por debajo del Umbral'!#REF!</definedName>
    <definedName name="tblMainTable_trRowMiddle_tdCell1_tblForm_trGridRow_tdCell1_grdResultList_tdDetailColumn_lnkDetailLink_25" localSheetId="0">'Compra Por debajo del Umbral'!#REF!</definedName>
    <definedName name="tblMainTable_trRowMiddle_tdCell1_tblForm_trGridRow_tdCell1_grdResultList_tdDetailColumn_lnkDetailLink_26" localSheetId="0">'Compra Por debajo del Umbral'!#REF!</definedName>
    <definedName name="tblMainTable_trRowMiddle_tdCell1_tblForm_trGridRow_tdCell1_grdResultList_tdDetailColumn_lnkDetailLink_27" localSheetId="0">'Compra Por debajo del Umbral'!#REF!</definedName>
    <definedName name="tblMainTable_trRowMiddle_tdCell1_tblForm_trGridRow_tdCell1_grdResultList_tdDetailColumn_lnkDetailLink_28" localSheetId="0">'Compra Por debajo del Umbral'!#REF!</definedName>
    <definedName name="tblMainTable_trRowMiddle_tdCell1_tblForm_trGridRow_tdCell1_grdResultList_tdDetailColumn_lnkDetailLink_29" localSheetId="0">'Compra Por debajo del Umbral'!#REF!</definedName>
    <definedName name="tblMainTable_trRowMiddle_tdCell1_tblForm_trGridRow_tdCell1_grdResultList_tdDetailColumn_lnkDetailLink_3" localSheetId="0">'Compra Por debajo del Umbral'!#REF!</definedName>
    <definedName name="tblMainTable_trRowMiddle_tdCell1_tblForm_trGridRow_tdCell1_grdResultList_tdDetailColumn_lnkDetailLink_30" localSheetId="0">'Compra Por debajo del Umbral'!#REF!</definedName>
    <definedName name="tblMainTable_trRowMiddle_tdCell1_tblForm_trGridRow_tdCell1_grdResultList_tdDetailColumn_lnkDetailLink_31" localSheetId="0">'Compra Por debajo del Umbral'!#REF!</definedName>
    <definedName name="tblMainTable_trRowMiddle_tdCell1_tblForm_trGridRow_tdCell1_grdResultList_tdDetailColumn_lnkDetailLink_4" localSheetId="0">'Compra Por debajo del Umbral'!#REF!</definedName>
    <definedName name="tblMainTable_trRowMiddle_tdCell1_tblForm_trGridRow_tdCell1_grdResultList_tdDetailColumn_lnkDetailLink_5" localSheetId="0">'Compra Por debajo del Umbral'!#REF!</definedName>
    <definedName name="tblMainTable_trRowMiddle_tdCell1_tblForm_trGridRow_tdCell1_grdResultList_tdDetailColumn_lnkDetailLink_6" localSheetId="0">'Compra Por debajo del Umbral'!#REF!</definedName>
    <definedName name="tblMainTable_trRowMiddle_tdCell1_tblForm_trGridRow_tdCell1_grdResultList_tdDetailColumn_lnkDetailLink_7" localSheetId="0">'Compra Por debajo del Umbral'!#REF!</definedName>
    <definedName name="tblMainTable_trRowMiddle_tdCell1_tblForm_trGridRow_tdCell1_grdResultList_tdDetailColumn_lnkDetailLink_8" localSheetId="0">'Compra Por debajo del Umbral'!#REF!</definedName>
    <definedName name="tblMainTable_trRowMiddle_tdCell1_tblForm_trGridRow_tdCell1_grdResultList_tdDetailColumn_lnkDetailLink_9" localSheetId="0">'Compra Por debajo del Umbral'!#REF!</definedName>
  </definedNames>
  <calcPr calcId="145621"/>
</workbook>
</file>

<file path=xl/calcChain.xml><?xml version="1.0" encoding="utf-8"?>
<calcChain xmlns="http://schemas.openxmlformats.org/spreadsheetml/2006/main">
  <c r="F20" i="5" l="1"/>
</calcChain>
</file>

<file path=xl/sharedStrings.xml><?xml version="1.0" encoding="utf-8"?>
<sst xmlns="http://schemas.openxmlformats.org/spreadsheetml/2006/main" count="422" uniqueCount="208">
  <si>
    <t>PPS-DAF-CM-2021-0062</t>
  </si>
  <si>
    <t>Adquisición de tóners correspondiente al 3er trimestre de compras del Programa Supérate, Dirigido a MIPYMES.</t>
  </si>
  <si>
    <t>Presentación de ofertas</t>
  </si>
  <si>
    <t>Proceso publicado</t>
  </si>
  <si>
    <t>PPS-UC-CD-2021-0263</t>
  </si>
  <si>
    <t>Adquisición de banners para Supérate en Cristo Rey y Campamento ''La Magia del conocimiento'', dirigido a Mipymes.</t>
  </si>
  <si>
    <t>Proceso adjudicado y celebrado</t>
  </si>
  <si>
    <t>PPS-UC-CD-2021-0265</t>
  </si>
  <si>
    <t>Adquisición de juegos deportivos para ser utilizados en el campamento “La magia del conocimiento”, dirigido a MiPymes.</t>
  </si>
  <si>
    <t>PPS-UC-CD-2021-0264</t>
  </si>
  <si>
    <t>Renovación de Certificado Wildcard para uso de esta Institución, dirigido a mipyme</t>
  </si>
  <si>
    <t>PPS-CCC-PEPB-2021-0002</t>
  </si>
  <si>
    <t>Servicios de Publicidad en medios radiales sobre el nuevo programa supérate y sus componentes</t>
  </si>
  <si>
    <t>PPS-DAF-CM-2021-0060</t>
  </si>
  <si>
    <t>Acquisicion de Licencia AutoCad para uso de esta Institution</t>
  </si>
  <si>
    <t>PPS-DAF-CM-2021-0059</t>
  </si>
  <si>
    <t>Adquisición de Materiales Eléctricos y Afines a Utilizar en la Habilitación de Nuevos Locales Regionales, Dirigido a MIPYMES. Requerimiento SIPS 80094.</t>
  </si>
  <si>
    <t>PPS-UC-CD-2021-0262</t>
  </si>
  <si>
    <t>Adquisición de Chaquetas de Softball Sublimadas y Gorras Bordadas, para equipos de softball de la Institución, dirigido a MIPYMES.</t>
  </si>
  <si>
    <t>PPS-UC-CD-2021-0261</t>
  </si>
  <si>
    <t>Adquisición de termos y tazas para taller de integración de SUPÉRATE, dirigido a Mipymes.</t>
  </si>
  <si>
    <t>PPS-UC-CD-2021-0260</t>
  </si>
  <si>
    <t>Adquisición de exhibidores para Manos Dominicana. Proceso Desierto (PPS-UC-CD-2021-0258).</t>
  </si>
  <si>
    <t>PPS-DAF-CM-2021-0056</t>
  </si>
  <si>
    <t>Adquisición de alimentos y bebidas para ser utilizados en las acciones formativas en el Centro de Capacitación Gastronómico En Boca Chica. Dirigido a MIPYMES</t>
  </si>
  <si>
    <t>Proceso con etapa cerrada</t>
  </si>
  <si>
    <t>PPS-CCC-CP-2021-0008</t>
  </si>
  <si>
    <t>ADQUISICIÓN DE DOS (2) CAMIONETAS POR LIQUIDACIÓN DE VEHÍCULO POR LA ASEGURADORA, PARA LOS OPERATIVOS DE SUPÉRATE.</t>
  </si>
  <si>
    <t>PPS-DAF-CM-2021-0054</t>
  </si>
  <si>
    <t>Servicios de montajes para actividades y reuniones de la institución, dirigido a Mipyme</t>
  </si>
  <si>
    <t>PPS-DAF-CM-2021-0048</t>
  </si>
  <si>
    <t>Servicio De Catering Y Refrigerios Para Reuniones Y Talleres De La Institución, dirigido a Mipyme.</t>
  </si>
  <si>
    <t>PPS-UC-CD-2021-0258</t>
  </si>
  <si>
    <t>Adquisición de exhibidores para Manos Dominicana</t>
  </si>
  <si>
    <t>Proceso desierto</t>
  </si>
  <si>
    <t>PPS-DAF-CM-2021-0049</t>
  </si>
  <si>
    <t>Adquisición de artículos del hogar para ser donados a familia acogedora de NNA huérfanos por feminicidios y pareja de ancianos en vulnerabilidad extrema, dirigido a Mipyme.</t>
  </si>
  <si>
    <t>PPS-CCC-CP-2021-0005</t>
  </si>
  <si>
    <t>Adquisición de 3000 canastillas para la realización de entregas del programa de apoyo a mujeres de primer embarazo ‘mi primer regalo’</t>
  </si>
  <si>
    <t>PPS-DAF-CM-2021-0051</t>
  </si>
  <si>
    <t>Adquisición de Condensador Vertical de aire acondicionado, para Departamento de Capacitación y Desarrollo, Bloque C.</t>
  </si>
  <si>
    <t>PPS-DAF-CM-2021-0052</t>
  </si>
  <si>
    <t>Adquisición de mobiliario de oficina que serán utilizados en los espacios que se habilitaran en el teleférico T3 de los CTC.</t>
  </si>
  <si>
    <t>PPS-DAF-CM-2021-0050</t>
  </si>
  <si>
    <t>Adquisición De Jugos Y Bizcocho Para Operativos de la Institución Y para el Proyecto MIUT, dirigido a Mipyme.</t>
  </si>
  <si>
    <t>PPS-DAF-CM-2021-0047</t>
  </si>
  <si>
    <t>Adquisición de materiales ferreteros para trabajo de electricidad del municipio de Salcedo, dirigido a MIPYME</t>
  </si>
  <si>
    <t>PPS-DAF-CM-2021-0045</t>
  </si>
  <si>
    <t>Adquisición de Materiales de Oficina, Dirigido a Mipymes, Correspondiente a los SIPS No. 81121, 80892 y 80520.</t>
  </si>
  <si>
    <t>PPS-DAF-CM-2021-0046</t>
  </si>
  <si>
    <t>Servicio de almuerzo Pre empacado Biodegradable, para uso del personal vulnerable de la institución</t>
  </si>
  <si>
    <t>PPS-DAF-CM-2021-0027</t>
  </si>
  <si>
    <t>Adquisición de alimentos y bebidas para ser utilizados en las acciones formativas en el centro de Capacitacion Gastronomico, BIJRD y en reuniones de PROSOLI.</t>
  </si>
  <si>
    <t>PPS-UC-CD-2021-0254</t>
  </si>
  <si>
    <t>Adquisición De Tablets Para Ser Donada En El Concurso Nacional De BOOKTUBERS De La Biblioteca Infantil Y Juvenil, dirigido a Mipymes.</t>
  </si>
  <si>
    <t>PPS-UC-CD-2021-0255</t>
  </si>
  <si>
    <t>Servicio De Catering Para Reunión De Directores de las Regionales, Dirigido a Mipymes Mujer.</t>
  </si>
  <si>
    <t>PPS-UC-CD-2021-0253</t>
  </si>
  <si>
    <t>Adquisición de Fardos de agua, Galletas de queso, Granola en barras y Jugos, dirigida a MIPYMES.</t>
  </si>
  <si>
    <t>PPS-DAF-CM-2021-0043</t>
  </si>
  <si>
    <t>Adquisición de materiales de limpieza para uso del Programa Progresando con Solidaridad (PROSOLI). Dirigido a Mipymes, SIPS 81164 – 75946.</t>
  </si>
  <si>
    <t>PPS-UC-CD-2021-0246</t>
  </si>
  <si>
    <t>Adquisición de habladores y bajantes informativos para Vivienda Feliz en diferentes puntos del país. Dirigido a MIPYMES</t>
  </si>
  <si>
    <t>PPS-DAF-CM-2021-0042</t>
  </si>
  <si>
    <t>Adquisición de Laptops para los diferentes departamentos de PROSOLI, dirigido a MiPymes.</t>
  </si>
  <si>
    <t>PPS-DAF-CM-2021-0044</t>
  </si>
  <si>
    <t>Servicios de alojamiento Web Microsoft Azure para el programa SUPERATE, por un periodo de 3 meses.</t>
  </si>
  <si>
    <t>PPS-DAF-CM-2021-0041</t>
  </si>
  <si>
    <t>Adquisición de Artículos para la construcción de germinadores y sistema de riego del Proyecto Casas Sombra, Dirigido a Mipymes.</t>
  </si>
  <si>
    <t>Fecha de Publicacion</t>
  </si>
  <si>
    <t>Proceso</t>
  </si>
  <si>
    <t>COMPRA POR DEBAJO DEL UMBRAL</t>
  </si>
  <si>
    <t>Compra Menor</t>
  </si>
  <si>
    <t>Proceso de Excepción</t>
  </si>
  <si>
    <t>Comparacion de Precio</t>
  </si>
  <si>
    <t>Tipo de Proceso</t>
  </si>
  <si>
    <t>29/07/2021 10:01 </t>
  </si>
  <si>
    <t>28/07/2021 08:01 </t>
  </si>
  <si>
    <t>27/07/2021 09:00 </t>
  </si>
  <si>
    <t>22/07/2021 11:00 </t>
  </si>
  <si>
    <t>20/07/2021 12:30 </t>
  </si>
  <si>
    <t>16/07/2021 16:00 </t>
  </si>
  <si>
    <t>13/07/2021 13:00 </t>
  </si>
  <si>
    <t>08/07/2021 16:55 </t>
  </si>
  <si>
    <t>08/07/2021 15:03 </t>
  </si>
  <si>
    <t>08/07/2021 11:40 </t>
  </si>
  <si>
    <t>07/07/2021 15:30 </t>
  </si>
  <si>
    <t>06/07/2021 16:00 </t>
  </si>
  <si>
    <t>06/07/2021 15:04 </t>
  </si>
  <si>
    <t>06/07/2021 15:03 </t>
  </si>
  <si>
    <t>02/07/2021 11:25 </t>
  </si>
  <si>
    <t>02/07/2021 11:00 </t>
  </si>
  <si>
    <t>02/07/2021 09:00 </t>
  </si>
  <si>
    <t>28/07/2021 17:15 </t>
  </si>
  <si>
    <t>28/07/2021 15:25 </t>
  </si>
  <si>
    <t>28/07/2021 14:02 </t>
  </si>
  <si>
    <t>28/07/2021 14:00 </t>
  </si>
  <si>
    <t>23/07/2021 12:30 </t>
  </si>
  <si>
    <t>22/07/2021 16:55 </t>
  </si>
  <si>
    <t>22/07/2021 15:00 </t>
  </si>
  <si>
    <t>22/07/2021 10:00 </t>
  </si>
  <si>
    <t>14/07/2021 13:01 </t>
  </si>
  <si>
    <t>12/07/2021 16:02 </t>
  </si>
  <si>
    <t>05/07/2021 15:40 </t>
  </si>
  <si>
    <t>05/07/2021 14:30 </t>
  </si>
  <si>
    <t>05/07/2021 12:01 </t>
  </si>
  <si>
    <t>Pos.</t>
  </si>
  <si>
    <t>Referencia del proceso</t>
  </si>
  <si>
    <t>Descripcion</t>
  </si>
  <si>
    <t>Fecha de publicación</t>
  </si>
  <si>
    <t>Adjudicatario</t>
  </si>
  <si>
    <t>Monto Adjudicado</t>
  </si>
  <si>
    <t>Estado</t>
  </si>
  <si>
    <t>Unidad</t>
  </si>
  <si>
    <t>Compras Por de abajo del Umbral</t>
  </si>
  <si>
    <t>TOTAL:</t>
  </si>
  <si>
    <t>Katherine Brito Báez</t>
  </si>
  <si>
    <r>
      <t>Responsable de la Unidad Operativa de Compras y Contrataciones</t>
    </r>
    <r>
      <rPr>
        <sz val="11"/>
        <color theme="1"/>
        <rFont val="Arial"/>
        <family val="2"/>
      </rPr>
      <t>.</t>
    </r>
  </si>
  <si>
    <t>Programa Supérate</t>
  </si>
  <si>
    <t>DO</t>
  </si>
  <si>
    <t>Programa Progresando con Solidaridad</t>
  </si>
  <si>
    <t>Detalle</t>
  </si>
  <si>
    <t>PPS-UC-CD-2021-0293</t>
  </si>
  <si>
    <t>Servicio por tres meses de Radiocomunicación Privada para ser utilizados en las Regionales Sur del Programa Supérate, dirigido a Mipyme.</t>
  </si>
  <si>
    <t>106,200 Pesos Dominicanos</t>
  </si>
  <si>
    <t>PPS-UC-CD-2021-0291</t>
  </si>
  <si>
    <t>Adquisición De Rompecabezas De Cartón Y Juego Completo De Ajedrez De Mesa De Madera Para Ser Utilizados En Talleres Y Actividades Del Proyecto Crecer En Valores, Dirigido A Mipymes</t>
  </si>
  <si>
    <t>PPS-UC-CD-2021-0290</t>
  </si>
  <si>
    <t>ADQUISICIÓN DE MANIQUÍ, EXHIBIDORES Y GANCHOS PARA LAS TIENDAS DE MANOS DOMINICANA, DIRIGIDO A MIPYMES.</t>
  </si>
  <si>
    <t>PPS-UC-CD-2021-0288</t>
  </si>
  <si>
    <t>Adquisición De Puertas Flotantes Y Paño Fijo De Cristal Para La Oficina Regional La Altagracia Y Para La Oficina Provincial Monseñor Nouel, Dirigido A Mipymes</t>
  </si>
  <si>
    <t>PPS-UC-CD-2021-0225</t>
  </si>
  <si>
    <t>Adquisición de Canastas agrícolas, para ser utilizadas en las cosechas del proyecto agrícola de la comunidad de villa poppy, constanza y la vega.</t>
  </si>
  <si>
    <t>PPS-UC-CD-2021-0286</t>
  </si>
  <si>
    <t>Adquisición de bajantes y estructura para ser usados en la socialización de procesos y retroalimentación de las estructuras operativas 2021 del Programan Supérate, dirigido a Mipyme mujer.</t>
  </si>
  <si>
    <t>Radio &amp; Tecnica, SRL</t>
  </si>
  <si>
    <t>Inversiones Peyco, SRL</t>
  </si>
  <si>
    <t>PPS-UC-CD-2021-0303</t>
  </si>
  <si>
    <t>Adquisición de material Gastable de oficina para uso de esta institución, dirigido a mipymes.</t>
  </si>
  <si>
    <t>29/10/2021 10:40 (UTC -4 horas)</t>
  </si>
  <si>
    <t>29/10/2021 10:45 (UTC -4 horas)</t>
  </si>
  <si>
    <t>130,909.2 Pesos Dominicanos</t>
  </si>
  <si>
    <t>PPS-UC-CD-2021-0310</t>
  </si>
  <si>
    <t>Servicio De Alquiler De Trajes Para Personajes De Nacimiento Vivo, Para La Actividad De Entrega De Juguetes Para (NNA) Familias Victimas De Feminicidio, Dirigido A Mipyme</t>
  </si>
  <si>
    <t>29/10/2021 09:50 (UTC -4 horas)</t>
  </si>
  <si>
    <t>01/11/2021 13:00 (UTC -4 horas)</t>
  </si>
  <si>
    <t>20,000 Pesos Dominicanos</t>
  </si>
  <si>
    <t>PPS-UC-CD-2021-0311</t>
  </si>
  <si>
    <t>Adquisición de materiales para la confección de vestuarios para dos pastorcitos y nacimiento vivo, en la actividad de entrega de juguetes para (NNA) familias victimas de feminicidio, Dirigido a Mipyme</t>
  </si>
  <si>
    <t>28/10/2021 13:01 (UTC -4 horas)</t>
  </si>
  <si>
    <t>01/11/2021 12:00 (UTC -4 horas)</t>
  </si>
  <si>
    <t>73,362.57 Pesos Dominicanos</t>
  </si>
  <si>
    <t>PPS-UC-CD-2021-0308</t>
  </si>
  <si>
    <t>Adquisición De Lanyards Para Realización De Carnet De Los Colaboradores Del Programa Supérate, Dirigido A Mipyme</t>
  </si>
  <si>
    <t>28/10/2021 13:00 (UTC -4 horas)</t>
  </si>
  <si>
    <t>78,000 Pesos Dominicanos</t>
  </si>
  <si>
    <t>PPS-UC-CD-2021-0304</t>
  </si>
  <si>
    <t>Servicio de Evaluación Psicométrica a través de Plataforma virtual, para esta Institución.</t>
  </si>
  <si>
    <t>28/10/2021 13:10 (UTC -4 horas)</t>
  </si>
  <si>
    <t>45,000 Pesos Dominicanos</t>
  </si>
  <si>
    <t>PPS-UC-CD-2021-0301</t>
  </si>
  <si>
    <t>Adquisición de cortinas Venecianas para ser instaladas en diferentes oficinas regionales</t>
  </si>
  <si>
    <t>25/10/2021 17:30 (UTC -4 horas)</t>
  </si>
  <si>
    <t>117,000 Pesos Dominicanos</t>
  </si>
  <si>
    <t>PPS-UC-CD-2021-0302</t>
  </si>
  <si>
    <t>Adquisición de Calentador de agua para esta Institución, dirigido a Mipyme.</t>
  </si>
  <si>
    <t>21/10/2021 16:40 (UTC -4 horas)</t>
  </si>
  <si>
    <t>21/10/2021 16:55 (UTC -4 horas)</t>
  </si>
  <si>
    <t>40,000 Pesos Dominicanos</t>
  </si>
  <si>
    <t>PPS-UC-CD-2021-0300</t>
  </si>
  <si>
    <t>Servicio por tres meses de Radiocomunicación Pirvada para ser utilizados en las Regionales Oeste del Programa Supérate, dirigido a Mipyme.</t>
  </si>
  <si>
    <t>18/10/2021 12:02 (UTC -4 horas)</t>
  </si>
  <si>
    <t>18/10/2021 12:30 (UTC -4 horas)</t>
  </si>
  <si>
    <t>PPS-UC-CD-2021-0297</t>
  </si>
  <si>
    <t>Adquisición de materiales para reparación de vehículos en el taller de esta Institución, dirigido a mipymes.</t>
  </si>
  <si>
    <t>14/10/2021 10:30 (UTC -4 horas)</t>
  </si>
  <si>
    <t>14/10/2021 10:36 (UTC -4 horas)</t>
  </si>
  <si>
    <t>128,658.94 Pesos Dominicanos</t>
  </si>
  <si>
    <t>PPS-UC-CD-2021-0299</t>
  </si>
  <si>
    <t>Adquisición de sillas y escritorios para Regional Santiago, dirigido a Mipyme.</t>
  </si>
  <si>
    <t>13/10/2021 10:03 (UTC -4 horas)</t>
  </si>
  <si>
    <t>13/10/2021 10:15 (UTC -4 horas)</t>
  </si>
  <si>
    <t>121,165.29 Pesos Dominicanos</t>
  </si>
  <si>
    <t>PPS-UC-CD-2021-0296</t>
  </si>
  <si>
    <t>Servicio por tres meses de Radiocomunicación Privada para ser utilizados en las Regionales Norte del Programa Supérate, dirigido a Mipyme.</t>
  </si>
  <si>
    <t>11/10/2021 17:30 (UTC -4 horas)</t>
  </si>
  <si>
    <t>11/10/2021 17:40 (UTC -4 horas)</t>
  </si>
  <si>
    <t>PPS-UC-CD-2021-0295</t>
  </si>
  <si>
    <t>06/10/2021 14:01 (UTC -4 horas)</t>
  </si>
  <si>
    <t>06/10/2021 14:10 (UTC -4 horas)</t>
  </si>
  <si>
    <t>120,938.15 Pesos Dominicanos</t>
  </si>
  <si>
    <t>PPS-UC-CD-2021-0289</t>
  </si>
  <si>
    <t>Adquisición de puertas, laminado frost y mampara, para varias dependencias de esta Institución, dirigido a Mipymes.</t>
  </si>
  <si>
    <t>05/10/2021 17:50 (UTC -4 horas)</t>
  </si>
  <si>
    <t>08/10/2021 10:00 (UTC -4 horas)</t>
  </si>
  <si>
    <t>49,578.75 Pesos Dominicanos</t>
  </si>
  <si>
    <t>PPS-UC-CD-2021-0294</t>
  </si>
  <si>
    <t>Servicios de Radiocomunicación Privada para las Regionales Este del Programa Supérate, dirigido a Mipyme.</t>
  </si>
  <si>
    <t>04/10/2021 17:30 (UTC -4 horas)</t>
  </si>
  <si>
    <t>04/10/2021 17:35 (UTC -4 horas)</t>
  </si>
  <si>
    <t>Auto Centro Duarte Herrera, SRL</t>
  </si>
  <si>
    <t>Inversiones ND &amp; Asociados, SRL</t>
  </si>
  <si>
    <t>Facharq Solutions, SRL</t>
  </si>
  <si>
    <t>Instituto de Servicios Psicosociales y Educativos Feliz Lamarche, SRL</t>
  </si>
  <si>
    <t>Grupo Conamar, SRL</t>
  </si>
  <si>
    <t xml:space="preserve">Octubre 2021 - Compras Generales Supérate - </t>
  </si>
  <si>
    <t>PROGRAMA SUPÉRATE</t>
  </si>
  <si>
    <t>Athrivel,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</si>
</sst>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1" fillId="0" borderId="0" xfId="0" applyFont="1" applyFill="1" applyBorder="1" applyAlignment="1">
      <alignment horizontal="right" vertical="center" wrapText="1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4" fillId="0" borderId="0" xfId="0" applyFont="1" applyBorder="1" applyAlignment="1">
      <alignment horizontal="center" vertical="center"/>
    </xf>
    <xf numFmtId="0" fontId="0" fillId="0" borderId="0" xfId="0" applyFill="1"/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438977</xdr:colOff>
      <xdr:row>2</xdr:row>
      <xdr:rowOff>157369</xdr:rowOff>
    </xdr:to>
    <xdr:pic>
      <xdr:nvPicPr>
        <xdr:cNvPr id="4" name="3 Imagen"/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0" y="0"/>
          <a:ext cx="1780760" cy="81997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33"/>
  <sheetViews>
    <sheetView workbookViewId="0">
      <selection activeCell="A2" sqref="A2:XFD2"/>
    </sheetView>
  </sheetViews>
  <sheetFormatPr baseColWidth="10" defaultColWidth="9.140625" defaultRowHeight="15" x14ac:dyDescent="0.25"/>
  <cols>
    <col min="1" max="1" width="23.28515625" bestFit="1" customWidth="1"/>
    <col min="2" max="2" width="32.28515625" style="1" bestFit="1" customWidth="1"/>
    <col min="3" max="3" width="26.85546875" style="1" bestFit="1" customWidth="1"/>
    <col min="4" max="4" width="34.7109375" customWidth="1"/>
    <col min="5" max="5" width="32.7109375" customWidth="1"/>
  </cols>
  <sheetData>
    <row r="1" spans="1:6" x14ac:dyDescent="0.25">
      <c r="A1" s="4" t="s">
        <v>70</v>
      </c>
      <c r="B1" s="5" t="s">
        <v>75</v>
      </c>
      <c r="C1" s="5" t="s">
        <v>69</v>
      </c>
    </row>
    <row r="2" spans="1:6" x14ac:dyDescent="0.25">
      <c r="A2" t="s">
        <v>0</v>
      </c>
      <c r="B2" s="1" t="s">
        <v>72</v>
      </c>
      <c r="C2" s="1" t="s">
        <v>76</v>
      </c>
      <c r="D2" s="2">
        <v>951470.58</v>
      </c>
      <c r="E2" t="s">
        <v>3</v>
      </c>
      <c r="F2" t="s">
        <v>1</v>
      </c>
    </row>
    <row r="3" spans="1:6" hidden="1" x14ac:dyDescent="0.25">
      <c r="A3" t="s">
        <v>4</v>
      </c>
      <c r="B3" s="1" t="s">
        <v>71</v>
      </c>
      <c r="C3" s="1" t="s">
        <v>93</v>
      </c>
      <c r="D3" s="3">
        <v>66500</v>
      </c>
      <c r="E3" t="s">
        <v>6</v>
      </c>
      <c r="F3" t="s">
        <v>5</v>
      </c>
    </row>
    <row r="4" spans="1:6" hidden="1" x14ac:dyDescent="0.25">
      <c r="A4" t="s">
        <v>7</v>
      </c>
      <c r="B4" s="1" t="s">
        <v>71</v>
      </c>
      <c r="C4" s="1" t="s">
        <v>94</v>
      </c>
      <c r="D4" s="3">
        <v>6700</v>
      </c>
      <c r="E4" t="s">
        <v>6</v>
      </c>
      <c r="F4" t="s">
        <v>8</v>
      </c>
    </row>
    <row r="5" spans="1:6" hidden="1" x14ac:dyDescent="0.25">
      <c r="A5" t="s">
        <v>9</v>
      </c>
      <c r="B5" s="1" t="s">
        <v>71</v>
      </c>
      <c r="C5" s="1" t="s">
        <v>95</v>
      </c>
      <c r="D5" s="3">
        <v>127000</v>
      </c>
      <c r="E5" t="s">
        <v>6</v>
      </c>
      <c r="F5" t="s">
        <v>10</v>
      </c>
    </row>
    <row r="6" spans="1:6" hidden="1" x14ac:dyDescent="0.25">
      <c r="A6" t="s">
        <v>11</v>
      </c>
      <c r="B6" s="1" t="s">
        <v>73</v>
      </c>
      <c r="C6" s="1" t="s">
        <v>96</v>
      </c>
      <c r="D6" s="2">
        <v>4462699.47</v>
      </c>
      <c r="E6" t="s">
        <v>6</v>
      </c>
      <c r="F6" t="s">
        <v>12</v>
      </c>
    </row>
    <row r="7" spans="1:6" x14ac:dyDescent="0.25">
      <c r="A7" t="s">
        <v>13</v>
      </c>
      <c r="B7" s="1" t="s">
        <v>72</v>
      </c>
      <c r="C7" s="1" t="s">
        <v>77</v>
      </c>
      <c r="D7" s="3">
        <v>505875</v>
      </c>
      <c r="E7" t="s">
        <v>3</v>
      </c>
      <c r="F7" t="s">
        <v>14</v>
      </c>
    </row>
    <row r="8" spans="1:6" x14ac:dyDescent="0.25">
      <c r="A8" t="s">
        <v>15</v>
      </c>
      <c r="B8" s="1" t="s">
        <v>72</v>
      </c>
      <c r="C8" s="1" t="s">
        <v>78</v>
      </c>
      <c r="D8" s="3">
        <v>934333</v>
      </c>
      <c r="E8" t="s">
        <v>3</v>
      </c>
      <c r="F8" t="s">
        <v>16</v>
      </c>
    </row>
    <row r="9" spans="1:6" hidden="1" x14ac:dyDescent="0.25">
      <c r="A9" t="s">
        <v>17</v>
      </c>
      <c r="B9" s="1" t="s">
        <v>71</v>
      </c>
      <c r="C9" s="1" t="s">
        <v>97</v>
      </c>
      <c r="D9" s="3">
        <v>104076</v>
      </c>
      <c r="E9" t="s">
        <v>6</v>
      </c>
      <c r="F9" t="s">
        <v>18</v>
      </c>
    </row>
    <row r="10" spans="1:6" hidden="1" x14ac:dyDescent="0.25">
      <c r="A10" t="s">
        <v>19</v>
      </c>
      <c r="B10" s="1" t="s">
        <v>71</v>
      </c>
      <c r="C10" s="1" t="s">
        <v>98</v>
      </c>
      <c r="D10" s="3">
        <v>120000</v>
      </c>
      <c r="E10" t="s">
        <v>6</v>
      </c>
      <c r="F10" t="s">
        <v>20</v>
      </c>
    </row>
    <row r="11" spans="1:6" hidden="1" x14ac:dyDescent="0.25">
      <c r="A11" t="s">
        <v>21</v>
      </c>
      <c r="B11" s="1" t="s">
        <v>71</v>
      </c>
      <c r="C11" s="1" t="s">
        <v>99</v>
      </c>
      <c r="D11" s="3">
        <v>126000</v>
      </c>
      <c r="E11" t="s">
        <v>3</v>
      </c>
      <c r="F11" t="s">
        <v>22</v>
      </c>
    </row>
    <row r="12" spans="1:6" x14ac:dyDescent="0.25">
      <c r="A12" t="s">
        <v>23</v>
      </c>
      <c r="B12" s="1" t="s">
        <v>72</v>
      </c>
      <c r="C12" s="1" t="s">
        <v>79</v>
      </c>
      <c r="D12" s="3">
        <v>277435</v>
      </c>
      <c r="E12" t="s">
        <v>25</v>
      </c>
      <c r="F12" t="s">
        <v>24</v>
      </c>
    </row>
    <row r="13" spans="1:6" hidden="1" x14ac:dyDescent="0.25">
      <c r="A13" t="s">
        <v>26</v>
      </c>
      <c r="B13" s="1" t="s">
        <v>74</v>
      </c>
      <c r="C13" s="1" t="s">
        <v>100</v>
      </c>
      <c r="D13" s="3">
        <v>4400000</v>
      </c>
      <c r="E13" t="s">
        <v>3</v>
      </c>
      <c r="F13" t="s">
        <v>27</v>
      </c>
    </row>
    <row r="14" spans="1:6" x14ac:dyDescent="0.25">
      <c r="A14" t="s">
        <v>28</v>
      </c>
      <c r="B14" s="1" t="s">
        <v>72</v>
      </c>
      <c r="C14" s="1" t="s">
        <v>80</v>
      </c>
      <c r="D14" s="3">
        <v>900000</v>
      </c>
      <c r="E14" t="s">
        <v>6</v>
      </c>
      <c r="F14" t="s">
        <v>29</v>
      </c>
    </row>
    <row r="15" spans="1:6" x14ac:dyDescent="0.25">
      <c r="A15" t="s">
        <v>30</v>
      </c>
      <c r="B15" s="1" t="s">
        <v>72</v>
      </c>
      <c r="C15" s="1" t="s">
        <v>81</v>
      </c>
      <c r="D15" s="3">
        <v>950000</v>
      </c>
      <c r="E15" t="s">
        <v>25</v>
      </c>
      <c r="F15" t="s">
        <v>31</v>
      </c>
    </row>
    <row r="16" spans="1:6" hidden="1" x14ac:dyDescent="0.25">
      <c r="A16" t="s">
        <v>32</v>
      </c>
      <c r="B16" s="1" t="s">
        <v>71</v>
      </c>
      <c r="C16" s="1" t="s">
        <v>101</v>
      </c>
      <c r="D16" s="3">
        <v>120000</v>
      </c>
      <c r="E16" t="s">
        <v>34</v>
      </c>
      <c r="F16" t="s">
        <v>33</v>
      </c>
    </row>
    <row r="17" spans="1:6" x14ac:dyDescent="0.25">
      <c r="A17" t="s">
        <v>35</v>
      </c>
      <c r="B17" s="1" t="s">
        <v>72</v>
      </c>
      <c r="C17" s="1" t="s">
        <v>82</v>
      </c>
      <c r="D17" s="3">
        <v>211000</v>
      </c>
      <c r="E17" t="s">
        <v>6</v>
      </c>
      <c r="F17" t="s">
        <v>36</v>
      </c>
    </row>
    <row r="18" spans="1:6" hidden="1" x14ac:dyDescent="0.25">
      <c r="A18" t="s">
        <v>37</v>
      </c>
      <c r="B18" s="1" t="s">
        <v>74</v>
      </c>
      <c r="C18" s="1" t="s">
        <v>102</v>
      </c>
      <c r="D18" s="3">
        <v>3390000</v>
      </c>
      <c r="E18" t="s">
        <v>25</v>
      </c>
      <c r="F18" t="s">
        <v>38</v>
      </c>
    </row>
    <row r="19" spans="1:6" x14ac:dyDescent="0.25">
      <c r="A19" t="s">
        <v>39</v>
      </c>
      <c r="B19" s="1" t="s">
        <v>72</v>
      </c>
      <c r="C19" s="1" t="s">
        <v>83</v>
      </c>
      <c r="D19" s="3">
        <v>350000</v>
      </c>
      <c r="E19" t="s">
        <v>6</v>
      </c>
      <c r="F19" t="s">
        <v>40</v>
      </c>
    </row>
    <row r="20" spans="1:6" x14ac:dyDescent="0.25">
      <c r="A20" t="s">
        <v>41</v>
      </c>
      <c r="B20" s="1" t="s">
        <v>72</v>
      </c>
      <c r="C20" s="1" t="s">
        <v>84</v>
      </c>
      <c r="D20" s="3">
        <v>160000</v>
      </c>
      <c r="E20" t="s">
        <v>6</v>
      </c>
      <c r="F20" t="s">
        <v>42</v>
      </c>
    </row>
    <row r="21" spans="1:6" x14ac:dyDescent="0.25">
      <c r="A21" t="s">
        <v>43</v>
      </c>
      <c r="B21" s="1" t="s">
        <v>72</v>
      </c>
      <c r="C21" s="1" t="s">
        <v>85</v>
      </c>
      <c r="D21" s="3">
        <v>952260</v>
      </c>
      <c r="E21" t="s">
        <v>6</v>
      </c>
      <c r="F21" t="s">
        <v>44</v>
      </c>
    </row>
    <row r="22" spans="1:6" x14ac:dyDescent="0.25">
      <c r="A22" t="s">
        <v>45</v>
      </c>
      <c r="B22" s="1" t="s">
        <v>72</v>
      </c>
      <c r="C22" s="1" t="s">
        <v>86</v>
      </c>
      <c r="D22" s="3">
        <v>205346</v>
      </c>
      <c r="E22" t="s">
        <v>6</v>
      </c>
      <c r="F22" t="s">
        <v>46</v>
      </c>
    </row>
    <row r="23" spans="1:6" x14ac:dyDescent="0.25">
      <c r="A23" t="s">
        <v>47</v>
      </c>
      <c r="B23" s="1" t="s">
        <v>72</v>
      </c>
      <c r="C23" s="1" t="s">
        <v>87</v>
      </c>
      <c r="D23" s="3">
        <v>893030</v>
      </c>
      <c r="E23" t="s">
        <v>6</v>
      </c>
      <c r="F23" t="s">
        <v>48</v>
      </c>
    </row>
    <row r="24" spans="1:6" x14ac:dyDescent="0.25">
      <c r="A24" t="s">
        <v>49</v>
      </c>
      <c r="B24" s="1" t="s">
        <v>72</v>
      </c>
      <c r="C24" s="1" t="s">
        <v>88</v>
      </c>
      <c r="D24" s="3">
        <v>840000</v>
      </c>
      <c r="E24" t="s">
        <v>6</v>
      </c>
      <c r="F24" t="s">
        <v>50</v>
      </c>
    </row>
    <row r="25" spans="1:6" x14ac:dyDescent="0.25">
      <c r="A25" t="s">
        <v>51</v>
      </c>
      <c r="B25" s="1" t="s">
        <v>72</v>
      </c>
      <c r="C25" s="1" t="s">
        <v>89</v>
      </c>
      <c r="D25" s="3">
        <v>673118</v>
      </c>
      <c r="E25" t="s">
        <v>34</v>
      </c>
      <c r="F25" t="s">
        <v>52</v>
      </c>
    </row>
    <row r="26" spans="1:6" hidden="1" x14ac:dyDescent="0.25">
      <c r="A26" t="s">
        <v>53</v>
      </c>
      <c r="B26" s="1" t="s">
        <v>71</v>
      </c>
      <c r="C26" s="1" t="s">
        <v>103</v>
      </c>
      <c r="D26" s="3">
        <v>52500</v>
      </c>
      <c r="E26" t="s">
        <v>6</v>
      </c>
      <c r="F26" t="s">
        <v>54</v>
      </c>
    </row>
    <row r="27" spans="1:6" hidden="1" x14ac:dyDescent="0.25">
      <c r="A27" t="s">
        <v>55</v>
      </c>
      <c r="B27" s="1" t="s">
        <v>71</v>
      </c>
      <c r="C27" s="1" t="s">
        <v>104</v>
      </c>
      <c r="D27" s="3">
        <v>59000</v>
      </c>
      <c r="E27" t="s">
        <v>6</v>
      </c>
      <c r="F27" t="s">
        <v>56</v>
      </c>
    </row>
    <row r="28" spans="1:6" hidden="1" x14ac:dyDescent="0.25">
      <c r="A28" t="s">
        <v>57</v>
      </c>
      <c r="B28" s="1" t="s">
        <v>71</v>
      </c>
      <c r="C28" s="1" t="s">
        <v>105</v>
      </c>
      <c r="D28" s="3">
        <v>128740</v>
      </c>
      <c r="E28" t="s">
        <v>6</v>
      </c>
      <c r="F28" t="s">
        <v>58</v>
      </c>
    </row>
    <row r="29" spans="1:6" x14ac:dyDescent="0.25">
      <c r="A29" t="s">
        <v>59</v>
      </c>
      <c r="B29" s="1" t="s">
        <v>72</v>
      </c>
      <c r="C29" s="1" t="s">
        <v>90</v>
      </c>
      <c r="D29" s="3">
        <v>730530</v>
      </c>
      <c r="E29" t="s">
        <v>6</v>
      </c>
      <c r="F29" t="s">
        <v>60</v>
      </c>
    </row>
    <row r="30" spans="1:6" hidden="1" x14ac:dyDescent="0.25">
      <c r="A30" t="s">
        <v>61</v>
      </c>
      <c r="B30" s="1" t="s">
        <v>71</v>
      </c>
      <c r="C30" s="1" t="s">
        <v>90</v>
      </c>
      <c r="D30" s="2">
        <v>98500.1</v>
      </c>
      <c r="E30" t="s">
        <v>6</v>
      </c>
      <c r="F30" t="s">
        <v>62</v>
      </c>
    </row>
    <row r="31" spans="1:6" x14ac:dyDescent="0.25">
      <c r="A31" t="s">
        <v>63</v>
      </c>
      <c r="B31" s="1" t="s">
        <v>72</v>
      </c>
      <c r="C31" s="1" t="s">
        <v>91</v>
      </c>
      <c r="D31" s="3">
        <v>800000</v>
      </c>
      <c r="E31" t="s">
        <v>6</v>
      </c>
      <c r="F31" t="s">
        <v>64</v>
      </c>
    </row>
    <row r="32" spans="1:6" x14ac:dyDescent="0.25">
      <c r="A32" t="s">
        <v>65</v>
      </c>
      <c r="B32" s="1" t="s">
        <v>72</v>
      </c>
      <c r="C32" s="1" t="s">
        <v>92</v>
      </c>
      <c r="D32" s="3">
        <v>300000</v>
      </c>
      <c r="E32" t="s">
        <v>6</v>
      </c>
      <c r="F32" t="s">
        <v>66</v>
      </c>
    </row>
    <row r="33" spans="1:6" x14ac:dyDescent="0.25">
      <c r="A33" t="s">
        <v>67</v>
      </c>
      <c r="B33" s="1" t="s">
        <v>72</v>
      </c>
      <c r="C33" s="1" t="s">
        <v>92</v>
      </c>
      <c r="D33" s="3">
        <v>854340</v>
      </c>
      <c r="E33" t="s">
        <v>25</v>
      </c>
      <c r="F33" t="s">
        <v>68</v>
      </c>
    </row>
  </sheetData>
  <autoFilter ref="A1:K33">
    <filterColumn colId="1">
      <filters>
        <filter val="Compra Menor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view="pageBreakPreview" zoomScale="60" zoomScaleNormal="70" workbookViewId="0">
      <selection sqref="A1:I30"/>
    </sheetView>
  </sheetViews>
  <sheetFormatPr baseColWidth="10" defaultRowHeight="15" x14ac:dyDescent="0.25"/>
  <cols>
    <col min="1" max="1" width="20.140625" style="1" bestFit="1" customWidth="1"/>
    <col min="2" max="2" width="24.7109375" style="1" customWidth="1"/>
    <col min="3" max="3" width="44.140625" customWidth="1"/>
    <col min="4" max="4" width="40.42578125" customWidth="1"/>
    <col min="5" max="5" width="24.140625" customWidth="1"/>
    <col min="6" max="6" width="20.42578125" customWidth="1"/>
    <col min="7" max="7" width="16.7109375" style="8" customWidth="1"/>
    <col min="8" max="8" width="23.7109375" style="1" bestFit="1" customWidth="1"/>
    <col min="9" max="9" width="21.5703125" style="9" customWidth="1"/>
  </cols>
  <sheetData>
    <row r="1" spans="1:9" ht="28.5" x14ac:dyDescent="0.25">
      <c r="A1" s="23" t="s">
        <v>206</v>
      </c>
      <c r="B1" s="23"/>
      <c r="C1" s="23"/>
      <c r="D1" s="23"/>
      <c r="E1" s="23"/>
      <c r="F1" s="23"/>
      <c r="G1" s="23"/>
      <c r="H1" s="23"/>
      <c r="I1" s="23"/>
    </row>
    <row r="2" spans="1:9" ht="23.25" x14ac:dyDescent="0.25">
      <c r="A2" s="24" t="s">
        <v>205</v>
      </c>
      <c r="B2" s="24"/>
      <c r="C2" s="24"/>
      <c r="D2" s="24"/>
      <c r="E2" s="24"/>
      <c r="F2" s="24"/>
      <c r="G2" s="24"/>
      <c r="H2" s="24"/>
      <c r="I2" s="24"/>
    </row>
    <row r="3" spans="1:9" x14ac:dyDescent="0.25">
      <c r="A3" s="9"/>
      <c r="D3" s="9"/>
      <c r="G3" s="1"/>
      <c r="I3" s="1"/>
    </row>
    <row r="4" spans="1:9" ht="15.75" x14ac:dyDescent="0.25">
      <c r="A4" s="6" t="s">
        <v>106</v>
      </c>
      <c r="B4" s="6" t="s">
        <v>107</v>
      </c>
      <c r="C4" s="6" t="s">
        <v>108</v>
      </c>
      <c r="D4" s="6" t="s">
        <v>109</v>
      </c>
      <c r="E4" s="6" t="s">
        <v>110</v>
      </c>
      <c r="F4" s="7" t="s">
        <v>111</v>
      </c>
      <c r="G4" s="6" t="s">
        <v>112</v>
      </c>
      <c r="H4" s="6" t="s">
        <v>75</v>
      </c>
      <c r="I4" s="6" t="s">
        <v>113</v>
      </c>
    </row>
    <row r="5" spans="1:9" ht="45" x14ac:dyDescent="0.25">
      <c r="A5" s="10">
        <v>1</v>
      </c>
      <c r="B5" s="10" t="s">
        <v>196</v>
      </c>
      <c r="C5" s="11" t="s">
        <v>197</v>
      </c>
      <c r="D5" s="13">
        <v>44473</v>
      </c>
      <c r="E5" s="12" t="s">
        <v>135</v>
      </c>
      <c r="F5" s="14">
        <v>106200</v>
      </c>
      <c r="G5" s="12" t="s">
        <v>6</v>
      </c>
      <c r="H5" s="12" t="s">
        <v>114</v>
      </c>
      <c r="I5" s="10" t="s">
        <v>118</v>
      </c>
    </row>
    <row r="6" spans="1:9" ht="45" x14ac:dyDescent="0.25">
      <c r="A6" s="10">
        <v>2</v>
      </c>
      <c r="B6" s="10" t="s">
        <v>191</v>
      </c>
      <c r="C6" s="11" t="s">
        <v>192</v>
      </c>
      <c r="D6" s="13">
        <v>44474</v>
      </c>
      <c r="E6" s="12" t="s">
        <v>136</v>
      </c>
      <c r="F6" s="14">
        <v>69055.839999999997</v>
      </c>
      <c r="G6" s="12" t="s">
        <v>6</v>
      </c>
      <c r="H6" s="12" t="s">
        <v>114</v>
      </c>
      <c r="I6" s="10" t="s">
        <v>118</v>
      </c>
    </row>
    <row r="7" spans="1:9" ht="45" x14ac:dyDescent="0.25">
      <c r="A7" s="10">
        <v>3</v>
      </c>
      <c r="B7" s="10" t="s">
        <v>187</v>
      </c>
      <c r="C7" s="11" t="s">
        <v>174</v>
      </c>
      <c r="D7" s="13">
        <v>44475</v>
      </c>
      <c r="E7" s="12" t="s">
        <v>200</v>
      </c>
      <c r="F7" s="14">
        <v>120938.14</v>
      </c>
      <c r="G7" s="12" t="s">
        <v>6</v>
      </c>
      <c r="H7" s="12" t="s">
        <v>114</v>
      </c>
      <c r="I7" s="10" t="s">
        <v>118</v>
      </c>
    </row>
    <row r="8" spans="1:9" ht="60" x14ac:dyDescent="0.25">
      <c r="A8" s="10">
        <v>4</v>
      </c>
      <c r="B8" s="10" t="s">
        <v>183</v>
      </c>
      <c r="C8" s="11" t="s">
        <v>184</v>
      </c>
      <c r="D8" s="13">
        <v>44480</v>
      </c>
      <c r="E8" s="12" t="s">
        <v>135</v>
      </c>
      <c r="F8" s="14">
        <v>106200</v>
      </c>
      <c r="G8" s="12" t="s">
        <v>6</v>
      </c>
      <c r="H8" s="12" t="s">
        <v>114</v>
      </c>
      <c r="I8" s="10" t="s">
        <v>118</v>
      </c>
    </row>
    <row r="9" spans="1:9" s="21" customFormat="1" ht="45" x14ac:dyDescent="0.25">
      <c r="A9" s="10">
        <v>5</v>
      </c>
      <c r="B9" s="10" t="s">
        <v>178</v>
      </c>
      <c r="C9" s="11" t="s">
        <v>179</v>
      </c>
      <c r="D9" s="13">
        <v>44482</v>
      </c>
      <c r="E9" s="12" t="s">
        <v>201</v>
      </c>
      <c r="F9" s="14">
        <v>141936.29999999999</v>
      </c>
      <c r="G9" s="12" t="s">
        <v>6</v>
      </c>
      <c r="H9" s="12" t="s">
        <v>114</v>
      </c>
      <c r="I9" s="10" t="s">
        <v>118</v>
      </c>
    </row>
    <row r="10" spans="1:9" s="21" customFormat="1" ht="45" x14ac:dyDescent="0.25">
      <c r="A10" s="10">
        <v>6</v>
      </c>
      <c r="B10" s="10" t="s">
        <v>173</v>
      </c>
      <c r="C10" s="11" t="s">
        <v>174</v>
      </c>
      <c r="D10" s="13">
        <v>44483</v>
      </c>
      <c r="E10" s="12" t="s">
        <v>200</v>
      </c>
      <c r="F10" s="14">
        <v>128658.94</v>
      </c>
      <c r="G10" s="12" t="s">
        <v>6</v>
      </c>
      <c r="H10" s="12" t="s">
        <v>114</v>
      </c>
      <c r="I10" s="10" t="s">
        <v>118</v>
      </c>
    </row>
    <row r="11" spans="1:9" s="21" customFormat="1" ht="60" x14ac:dyDescent="0.25">
      <c r="A11" s="10">
        <v>7</v>
      </c>
      <c r="B11" s="10" t="s">
        <v>169</v>
      </c>
      <c r="C11" s="11" t="s">
        <v>170</v>
      </c>
      <c r="D11" s="13">
        <v>44487</v>
      </c>
      <c r="E11" s="12" t="s">
        <v>135</v>
      </c>
      <c r="F11" s="14">
        <v>106200</v>
      </c>
      <c r="G11" s="12" t="s">
        <v>6</v>
      </c>
      <c r="H11" s="12" t="s">
        <v>114</v>
      </c>
      <c r="I11" s="10" t="s">
        <v>118</v>
      </c>
    </row>
    <row r="12" spans="1:9" s="21" customFormat="1" ht="45" x14ac:dyDescent="0.25">
      <c r="A12" s="10">
        <v>8</v>
      </c>
      <c r="B12" s="10" t="s">
        <v>164</v>
      </c>
      <c r="C12" s="11" t="s">
        <v>165</v>
      </c>
      <c r="D12" s="13">
        <v>44490</v>
      </c>
      <c r="E12" s="12" t="s">
        <v>202</v>
      </c>
      <c r="F12" s="14">
        <v>41300</v>
      </c>
      <c r="G12" s="12" t="s">
        <v>6</v>
      </c>
      <c r="H12" s="12" t="s">
        <v>114</v>
      </c>
      <c r="I12" s="10" t="s">
        <v>118</v>
      </c>
    </row>
    <row r="13" spans="1:9" s="21" customFormat="1" ht="30" x14ac:dyDescent="0.25">
      <c r="A13" s="10">
        <v>9</v>
      </c>
      <c r="B13" s="10" t="s">
        <v>160</v>
      </c>
      <c r="C13" s="11" t="s">
        <v>161</v>
      </c>
      <c r="D13" s="13">
        <v>44494</v>
      </c>
      <c r="E13" s="12"/>
      <c r="F13" s="14"/>
      <c r="G13" s="12" t="s">
        <v>25</v>
      </c>
      <c r="H13" s="12" t="s">
        <v>114</v>
      </c>
      <c r="I13" s="10" t="s">
        <v>118</v>
      </c>
    </row>
    <row r="14" spans="1:9" s="21" customFormat="1" ht="45" x14ac:dyDescent="0.25">
      <c r="A14" s="10">
        <v>10</v>
      </c>
      <c r="B14" s="10" t="s">
        <v>156</v>
      </c>
      <c r="C14" s="11" t="s">
        <v>157</v>
      </c>
      <c r="D14" s="13">
        <v>44497</v>
      </c>
      <c r="E14" s="12" t="s">
        <v>203</v>
      </c>
      <c r="F14" s="14">
        <v>43163.93</v>
      </c>
      <c r="G14" s="12" t="s">
        <v>6</v>
      </c>
      <c r="H14" s="12" t="s">
        <v>114</v>
      </c>
      <c r="I14" s="10" t="s">
        <v>118</v>
      </c>
    </row>
    <row r="15" spans="1:9" s="21" customFormat="1" ht="45" x14ac:dyDescent="0.25">
      <c r="A15" s="10">
        <v>11</v>
      </c>
      <c r="B15" s="10" t="s">
        <v>152</v>
      </c>
      <c r="C15" s="11" t="s">
        <v>153</v>
      </c>
      <c r="D15" s="13">
        <v>44497</v>
      </c>
      <c r="E15" s="12"/>
      <c r="F15" s="14"/>
      <c r="G15" s="12" t="s">
        <v>25</v>
      </c>
      <c r="H15" s="12" t="s">
        <v>114</v>
      </c>
      <c r="I15" s="10" t="s">
        <v>118</v>
      </c>
    </row>
    <row r="16" spans="1:9" s="21" customFormat="1" ht="75" x14ac:dyDescent="0.25">
      <c r="A16" s="10">
        <v>12</v>
      </c>
      <c r="B16" s="10" t="s">
        <v>147</v>
      </c>
      <c r="C16" s="11" t="s">
        <v>148</v>
      </c>
      <c r="D16" s="13">
        <v>44497</v>
      </c>
      <c r="E16" s="12"/>
      <c r="F16" s="14"/>
      <c r="G16" s="12" t="s">
        <v>25</v>
      </c>
      <c r="H16" s="12" t="s">
        <v>114</v>
      </c>
      <c r="I16" s="10" t="s">
        <v>118</v>
      </c>
    </row>
    <row r="17" spans="1:9" s="21" customFormat="1" ht="60" x14ac:dyDescent="0.25">
      <c r="A17" s="10">
        <v>13</v>
      </c>
      <c r="B17" s="10" t="s">
        <v>142</v>
      </c>
      <c r="C17" s="11" t="s">
        <v>143</v>
      </c>
      <c r="D17" s="13">
        <v>44498</v>
      </c>
      <c r="E17" s="12" t="s">
        <v>207</v>
      </c>
      <c r="F17" s="14">
        <v>23600</v>
      </c>
      <c r="G17" s="12" t="s">
        <v>6</v>
      </c>
      <c r="H17" s="12" t="s">
        <v>114</v>
      </c>
      <c r="I17" s="10" t="s">
        <v>118</v>
      </c>
    </row>
    <row r="18" spans="1:9" ht="45" x14ac:dyDescent="0.25">
      <c r="A18" s="10">
        <v>14</v>
      </c>
      <c r="B18" s="10" t="s">
        <v>137</v>
      </c>
      <c r="C18" s="11" t="s">
        <v>138</v>
      </c>
      <c r="D18" s="13">
        <v>44498</v>
      </c>
      <c r="E18" s="12" t="s">
        <v>204</v>
      </c>
      <c r="F18" s="14">
        <v>130909.2</v>
      </c>
      <c r="G18" s="12" t="s">
        <v>6</v>
      </c>
      <c r="H18" s="12" t="s">
        <v>114</v>
      </c>
      <c r="I18" s="10" t="s">
        <v>118</v>
      </c>
    </row>
    <row r="19" spans="1:9" x14ac:dyDescent="0.25">
      <c r="A19" s="22"/>
    </row>
    <row r="20" spans="1:9" x14ac:dyDescent="0.25">
      <c r="E20" s="16" t="s">
        <v>115</v>
      </c>
      <c r="F20" s="15">
        <f>SUM(F5:F19)</f>
        <v>1018162.35</v>
      </c>
    </row>
    <row r="27" spans="1:9" x14ac:dyDescent="0.25">
      <c r="B27" s="17"/>
      <c r="C27" s="18" t="s">
        <v>116</v>
      </c>
      <c r="D27" s="17"/>
    </row>
    <row r="28" spans="1:9" x14ac:dyDescent="0.25">
      <c r="B28" s="19"/>
      <c r="C28" s="20" t="s">
        <v>117</v>
      </c>
      <c r="D28" s="19"/>
    </row>
  </sheetData>
  <mergeCells count="2">
    <mergeCell ref="A1:I1"/>
    <mergeCell ref="A2:I2"/>
  </mergeCells>
  <pageMargins left="0.7" right="0.7" top="0.75" bottom="0.75" header="0.3" footer="0.3"/>
  <pageSetup paperSize="9"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opLeftCell="E1" workbookViewId="0">
      <selection activeCell="H19" sqref="H19"/>
    </sheetView>
  </sheetViews>
  <sheetFormatPr baseColWidth="10" defaultRowHeight="15" x14ac:dyDescent="0.25"/>
  <cols>
    <col min="3" max="3" width="20.140625" bestFit="1" customWidth="1"/>
    <col min="4" max="4" width="171.5703125" bestFit="1" customWidth="1"/>
    <col min="6" max="6" width="35.5703125" bestFit="1" customWidth="1"/>
    <col min="7" max="7" width="20.140625" bestFit="1" customWidth="1"/>
    <col min="8" max="8" width="181.7109375" bestFit="1" customWidth="1"/>
  </cols>
  <sheetData>
    <row r="1" spans="1:14" x14ac:dyDescent="0.25">
      <c r="A1" t="s">
        <v>119</v>
      </c>
      <c r="B1" t="s">
        <v>120</v>
      </c>
      <c r="C1" t="s">
        <v>122</v>
      </c>
      <c r="D1" t="s">
        <v>123</v>
      </c>
      <c r="E1" t="s">
        <v>119</v>
      </c>
      <c r="F1" t="s">
        <v>120</v>
      </c>
      <c r="G1" t="s">
        <v>137</v>
      </c>
      <c r="H1" t="s">
        <v>138</v>
      </c>
      <c r="I1" t="s">
        <v>2</v>
      </c>
      <c r="J1" t="s">
        <v>139</v>
      </c>
      <c r="K1" t="s">
        <v>140</v>
      </c>
      <c r="L1" t="s">
        <v>141</v>
      </c>
      <c r="M1" t="s">
        <v>6</v>
      </c>
      <c r="N1" t="s">
        <v>121</v>
      </c>
    </row>
    <row r="2" spans="1:14" x14ac:dyDescent="0.25">
      <c r="A2" t="s">
        <v>119</v>
      </c>
      <c r="B2" t="s">
        <v>120</v>
      </c>
      <c r="C2" t="s">
        <v>125</v>
      </c>
      <c r="D2" t="s">
        <v>126</v>
      </c>
      <c r="E2" t="s">
        <v>119</v>
      </c>
      <c r="F2" t="s">
        <v>120</v>
      </c>
      <c r="G2" t="s">
        <v>142</v>
      </c>
      <c r="H2" t="s">
        <v>143</v>
      </c>
      <c r="I2" t="s">
        <v>2</v>
      </c>
      <c r="J2" t="s">
        <v>144</v>
      </c>
      <c r="K2" t="s">
        <v>145</v>
      </c>
      <c r="L2" t="s">
        <v>146</v>
      </c>
      <c r="M2" t="s">
        <v>3</v>
      </c>
      <c r="N2" t="s">
        <v>121</v>
      </c>
    </row>
    <row r="3" spans="1:14" x14ac:dyDescent="0.25">
      <c r="A3" t="s">
        <v>119</v>
      </c>
      <c r="B3" t="s">
        <v>120</v>
      </c>
      <c r="C3" t="s">
        <v>127</v>
      </c>
      <c r="D3" t="s">
        <v>128</v>
      </c>
      <c r="E3" t="s">
        <v>119</v>
      </c>
      <c r="F3" t="s">
        <v>120</v>
      </c>
      <c r="G3" t="s">
        <v>147</v>
      </c>
      <c r="H3" t="s">
        <v>148</v>
      </c>
      <c r="I3" t="s">
        <v>2</v>
      </c>
      <c r="J3" t="s">
        <v>149</v>
      </c>
      <c r="K3" t="s">
        <v>150</v>
      </c>
      <c r="L3" t="s">
        <v>151</v>
      </c>
      <c r="M3" t="s">
        <v>3</v>
      </c>
      <c r="N3" t="s">
        <v>121</v>
      </c>
    </row>
    <row r="4" spans="1:14" x14ac:dyDescent="0.25">
      <c r="A4" t="s">
        <v>119</v>
      </c>
      <c r="B4" t="s">
        <v>120</v>
      </c>
      <c r="C4" t="s">
        <v>129</v>
      </c>
      <c r="D4" t="s">
        <v>130</v>
      </c>
      <c r="E4" t="s">
        <v>119</v>
      </c>
      <c r="F4" t="s">
        <v>120</v>
      </c>
      <c r="G4" t="s">
        <v>152</v>
      </c>
      <c r="H4" t="s">
        <v>153</v>
      </c>
      <c r="I4" t="s">
        <v>2</v>
      </c>
      <c r="J4" t="s">
        <v>154</v>
      </c>
      <c r="K4" t="s">
        <v>150</v>
      </c>
      <c r="L4" t="s">
        <v>155</v>
      </c>
      <c r="M4" t="s">
        <v>3</v>
      </c>
      <c r="N4" t="s">
        <v>121</v>
      </c>
    </row>
    <row r="5" spans="1:14" x14ac:dyDescent="0.25">
      <c r="A5" t="s">
        <v>119</v>
      </c>
      <c r="B5" t="s">
        <v>120</v>
      </c>
      <c r="C5" t="s">
        <v>131</v>
      </c>
      <c r="D5" t="s">
        <v>132</v>
      </c>
      <c r="E5" t="s">
        <v>119</v>
      </c>
      <c r="F5" t="s">
        <v>120</v>
      </c>
      <c r="G5" t="s">
        <v>156</v>
      </c>
      <c r="H5" t="s">
        <v>157</v>
      </c>
      <c r="I5" t="s">
        <v>2</v>
      </c>
      <c r="J5" t="s">
        <v>154</v>
      </c>
      <c r="K5" t="s">
        <v>158</v>
      </c>
      <c r="L5" t="s">
        <v>159</v>
      </c>
      <c r="M5" t="s">
        <v>6</v>
      </c>
      <c r="N5" t="s">
        <v>121</v>
      </c>
    </row>
    <row r="6" spans="1:14" x14ac:dyDescent="0.25">
      <c r="A6" t="s">
        <v>119</v>
      </c>
      <c r="B6" t="s">
        <v>120</v>
      </c>
      <c r="C6" t="s">
        <v>133</v>
      </c>
      <c r="D6" t="s">
        <v>134</v>
      </c>
      <c r="E6" t="s">
        <v>119</v>
      </c>
      <c r="F6" t="s">
        <v>120</v>
      </c>
      <c r="G6" t="s">
        <v>160</v>
      </c>
      <c r="H6" t="s">
        <v>161</v>
      </c>
      <c r="I6" t="s">
        <v>2</v>
      </c>
      <c r="J6" t="s">
        <v>162</v>
      </c>
      <c r="K6" t="s">
        <v>154</v>
      </c>
      <c r="L6" t="s">
        <v>163</v>
      </c>
      <c r="M6" t="s">
        <v>25</v>
      </c>
      <c r="N6" t="s">
        <v>121</v>
      </c>
    </row>
    <row r="7" spans="1:14" x14ac:dyDescent="0.25">
      <c r="E7" t="s">
        <v>119</v>
      </c>
      <c r="F7" t="s">
        <v>120</v>
      </c>
      <c r="G7" t="s">
        <v>164</v>
      </c>
      <c r="H7" t="s">
        <v>165</v>
      </c>
      <c r="I7" t="s">
        <v>2</v>
      </c>
      <c r="J7" t="s">
        <v>166</v>
      </c>
      <c r="K7" t="s">
        <v>167</v>
      </c>
      <c r="L7" t="s">
        <v>168</v>
      </c>
      <c r="M7" t="s">
        <v>6</v>
      </c>
      <c r="N7" t="s">
        <v>121</v>
      </c>
    </row>
    <row r="8" spans="1:14" x14ac:dyDescent="0.25">
      <c r="E8" t="s">
        <v>119</v>
      </c>
      <c r="F8" t="s">
        <v>120</v>
      </c>
      <c r="G8" t="s">
        <v>169</v>
      </c>
      <c r="H8" t="s">
        <v>170</v>
      </c>
      <c r="I8" t="s">
        <v>2</v>
      </c>
      <c r="J8" t="s">
        <v>171</v>
      </c>
      <c r="K8" t="s">
        <v>172</v>
      </c>
      <c r="L8" t="s">
        <v>124</v>
      </c>
      <c r="M8" t="s">
        <v>6</v>
      </c>
      <c r="N8" t="s">
        <v>121</v>
      </c>
    </row>
    <row r="9" spans="1:14" x14ac:dyDescent="0.25">
      <c r="E9" t="s">
        <v>119</v>
      </c>
      <c r="F9" t="s">
        <v>120</v>
      </c>
      <c r="G9" t="s">
        <v>173</v>
      </c>
      <c r="H9" t="s">
        <v>174</v>
      </c>
      <c r="I9" t="s">
        <v>2</v>
      </c>
      <c r="J9" t="s">
        <v>175</v>
      </c>
      <c r="K9" t="s">
        <v>176</v>
      </c>
      <c r="L9" t="s">
        <v>177</v>
      </c>
      <c r="M9" t="s">
        <v>6</v>
      </c>
      <c r="N9" t="s">
        <v>121</v>
      </c>
    </row>
    <row r="10" spans="1:14" x14ac:dyDescent="0.25">
      <c r="E10" t="s">
        <v>119</v>
      </c>
      <c r="F10" t="s">
        <v>120</v>
      </c>
      <c r="G10" t="s">
        <v>178</v>
      </c>
      <c r="H10" t="s">
        <v>179</v>
      </c>
      <c r="I10" t="s">
        <v>2</v>
      </c>
      <c r="J10" t="s">
        <v>180</v>
      </c>
      <c r="K10" t="s">
        <v>181</v>
      </c>
      <c r="L10" t="s">
        <v>182</v>
      </c>
      <c r="M10" t="s">
        <v>6</v>
      </c>
      <c r="N10" t="s">
        <v>121</v>
      </c>
    </row>
    <row r="11" spans="1:14" x14ac:dyDescent="0.25">
      <c r="E11" t="s">
        <v>119</v>
      </c>
      <c r="F11" t="s">
        <v>120</v>
      </c>
      <c r="G11" t="s">
        <v>183</v>
      </c>
      <c r="H11" t="s">
        <v>184</v>
      </c>
      <c r="I11" t="s">
        <v>2</v>
      </c>
      <c r="J11" t="s">
        <v>185</v>
      </c>
      <c r="K11" t="s">
        <v>186</v>
      </c>
      <c r="L11" t="s">
        <v>124</v>
      </c>
      <c r="M11" t="s">
        <v>6</v>
      </c>
      <c r="N11" t="s">
        <v>121</v>
      </c>
    </row>
    <row r="12" spans="1:14" x14ac:dyDescent="0.25">
      <c r="E12" t="s">
        <v>119</v>
      </c>
      <c r="F12" t="s">
        <v>120</v>
      </c>
      <c r="G12" t="s">
        <v>187</v>
      </c>
      <c r="H12" t="s">
        <v>174</v>
      </c>
      <c r="I12" t="s">
        <v>2</v>
      </c>
      <c r="J12" t="s">
        <v>188</v>
      </c>
      <c r="K12" t="s">
        <v>189</v>
      </c>
      <c r="L12" t="s">
        <v>190</v>
      </c>
      <c r="M12" t="s">
        <v>6</v>
      </c>
      <c r="N12" t="s">
        <v>121</v>
      </c>
    </row>
    <row r="13" spans="1:14" x14ac:dyDescent="0.25">
      <c r="E13" t="s">
        <v>119</v>
      </c>
      <c r="F13" t="s">
        <v>120</v>
      </c>
      <c r="G13" t="s">
        <v>191</v>
      </c>
      <c r="H13" t="s">
        <v>192</v>
      </c>
      <c r="I13" t="s">
        <v>2</v>
      </c>
      <c r="J13" t="s">
        <v>193</v>
      </c>
      <c r="K13" t="s">
        <v>194</v>
      </c>
      <c r="L13" t="s">
        <v>195</v>
      </c>
      <c r="M13" t="s">
        <v>6</v>
      </c>
      <c r="N13" t="s">
        <v>121</v>
      </c>
    </row>
    <row r="14" spans="1:14" x14ac:dyDescent="0.25">
      <c r="E14" t="s">
        <v>119</v>
      </c>
      <c r="F14" t="s">
        <v>120</v>
      </c>
      <c r="G14" t="s">
        <v>196</v>
      </c>
      <c r="H14" t="s">
        <v>197</v>
      </c>
      <c r="I14" t="s">
        <v>2</v>
      </c>
      <c r="J14" t="s">
        <v>198</v>
      </c>
      <c r="K14" t="s">
        <v>199</v>
      </c>
      <c r="L14" t="s">
        <v>124</v>
      </c>
      <c r="M14" t="s">
        <v>6</v>
      </c>
      <c r="N14" t="s">
        <v>121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Compra Por debajo del Umbral</vt:lpstr>
      <vt:lpstr>Imprimir</vt:lpstr>
      <vt:lpstr>Hoja1</vt:lpstr>
      <vt:lpstr>Imprimir!Área_de_impresión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2021-11-08T20:15:10Z</dcterms:modified>
</cp:coreProperties>
</file>