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5.ELLEN ROSARIO\Informes\Informes de seguimiento\Nominas\2021\Nominas Agosto\"/>
    </mc:Choice>
  </mc:AlternateContent>
  <bookViews>
    <workbookView xWindow="0" yWindow="0" windowWidth="28770" windowHeight="9705" activeTab="3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E43" i="4" l="1"/>
  <c r="D43" i="4"/>
</calcChain>
</file>

<file path=xl/sharedStrings.xml><?xml version="1.0" encoding="utf-8"?>
<sst xmlns="http://schemas.openxmlformats.org/spreadsheetml/2006/main" count="233" uniqueCount="98">
  <si>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</si>
  <si>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</si>
  <si>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</si>
  <si>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</si>
  <si>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</si>
  <si>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</si>
  <si>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</si>
  <si>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</si>
  <si>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</si>
  <si>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</si>
  <si>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</si>
  <si>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</si>
  <si>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</si>
  <si>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</si>
  <si>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</si>
  <si>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</si>
  <si>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</si>
  <si>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</si>
  <si>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</si>
  <si>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</si>
  <si>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</si>
  <si>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</si>
  <si>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</si>
  <si>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</si>
  <si>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</si>
  <si>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</si>
  <si>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</si>
  <si>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</si>
  <si>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</si>
  <si>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</si>
  <si>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</si>
  <si>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</si>
  <si>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</si>
  <si>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</si>
  <si>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</si>
  <si>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</si>
  <si>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</si>
  <si>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</si>
  <si>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</si>
  <si>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</si>
  <si>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</si>
  <si>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</si>
  <si>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</si>
  <si>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</si>
  <si>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</si>
  <si>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</si>
  <si>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</si>
  <si>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</si>
  <si>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</si>
  <si>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</si>
  <si>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</si>
  <si>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</si>
  <si>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</si>
  <si>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</si>
  <si>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</si>
  <si>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</si>
  <si>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</si>
  <si>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</si>
  <si>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</si>
  <si>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</si>
  <si>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</si>
  <si>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</si>
  <si>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</si>
  <si>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</si>
  <si>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</si>
  <si>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</si>
  <si>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</si>
  <si>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</si>
  <si>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</si>
  <si>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</si>
  <si>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</si>
  <si>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</si>
  <si>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</si>
  <si>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</si>
  <si>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</si>
  <si>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</si>
  <si>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</si>
  <si>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</si>
  <si>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</si>
  <si>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</si>
  <si>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</si>
  <si>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</si>
  <si>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</si>
  <si>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</si>
  <si>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</si>
  <si>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</si>
  <si>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</si>
  <si>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</si>
  <si>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</si>
  <si>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</si>
  <si>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</si>
  <si>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</si>
  <si>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</si>
  <si>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</si>
  <si>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</si>
  <si>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RESUMEN NOMINA SOLIDARIDAD</t>
  </si>
  <si>
    <t>202108</t>
  </si>
  <si>
    <t>Componente: Subsidio Eléctrico, Agosto 2021, Periodo: 202108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</si>
</sst>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6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3" fontId="13" fillId="0" borderId="5" xfId="1" applyNumberFormat="1" applyFont="1" applyFill="1" applyBorder="1" applyAlignment="1">
      <alignment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6" xfId="1" applyNumberFormat="1" applyFont="1" applyFill="1" applyBorder="1" applyAlignment="1">
      <alignment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3" fontId="13" fillId="0" borderId="7" xfId="1" applyNumberFormat="1" applyFont="1" applyFill="1" applyBorder="1" applyAlignment="1">
      <alignment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opLeftCell="A7" workbookViewId="0">
      <selection activeCell="G40" sqref="G40:H40"/>
    </sheetView>
  </sheetViews>
  <sheetFormatPr baseColWidth="10" defaultRowHeight="15"/>
  <cols>
    <col min="1" max="1" width="0.125" customWidth="1"/>
    <col min="2" max="2" width="9.25" customWidth="1"/>
    <col min="3" max="3" width="2.5" customWidth="1"/>
    <col min="4" max="4" width="3.75" customWidth="1"/>
    <col min="5" max="5" width="27.125" customWidth="1"/>
    <col min="6" max="6" width="6.75" customWidth="1"/>
    <col min="7" max="7" width="6.375" customWidth="1"/>
    <col min="8" max="8" width="12.125" customWidth="1"/>
    <col min="9" max="9" width="0.25" customWidth="1"/>
    <col min="10" max="10" width="18.375" customWidth="1"/>
    <col min="11" max="11" width="0.125" customWidth="1"/>
    <col min="12" max="12" width="0" hidden="1" customWidth="1"/>
  </cols>
  <sheetData>
    <row r="1" spans="1:11" ht="43.5" customHeight="1">
      <c r="A1" s="30"/>
      <c r="B1" s="30"/>
    </row>
    <row r="2" spans="1:11" s="21" customFormat="1" ht="18" customHeight="1">
      <c r="B2" s="41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s="21" customFormat="1" ht="3" customHeight="1"/>
    <row r="4" spans="1:11" s="21" customFormat="1">
      <c r="B4" s="34" t="s">
        <v>1</v>
      </c>
      <c r="C4" s="35"/>
      <c r="D4" s="35"/>
      <c r="E4" s="35"/>
      <c r="F4" s="38" t="s">
        <v>2</v>
      </c>
      <c r="G4" s="35"/>
      <c r="H4" s="35"/>
      <c r="I4" s="35"/>
      <c r="J4" s="19" t="s">
        <v>3</v>
      </c>
    </row>
    <row r="5" spans="1:11" s="21" customFormat="1">
      <c r="B5" s="29" t="s">
        <v>4</v>
      </c>
      <c r="C5" s="30"/>
      <c r="D5" s="30"/>
      <c r="E5" s="30"/>
      <c r="F5" s="42" t="s">
        <v>96</v>
      </c>
      <c r="G5" s="30"/>
      <c r="H5" s="30"/>
      <c r="I5" s="30"/>
      <c r="J5" s="1" t="s">
        <v>3</v>
      </c>
    </row>
    <row r="6" spans="1:11" s="21" customFormat="1" ht="3" customHeight="1"/>
    <row r="7" spans="1:11" s="21" customFormat="1" ht="13.5" customHeight="1">
      <c r="B7" s="37" t="s">
        <v>5</v>
      </c>
      <c r="C7" s="35"/>
      <c r="D7" s="35"/>
      <c r="E7" s="38" t="s">
        <v>6</v>
      </c>
      <c r="F7" s="35"/>
      <c r="G7" s="35"/>
      <c r="H7" s="39" t="s">
        <v>7</v>
      </c>
      <c r="I7" s="35"/>
      <c r="J7" s="35"/>
      <c r="K7" s="40"/>
    </row>
    <row r="8" spans="1:11" s="21" customFormat="1" ht="13.5" customHeight="1">
      <c r="B8" s="32">
        <v>228</v>
      </c>
      <c r="C8" s="30"/>
      <c r="D8" s="30"/>
      <c r="E8" s="31">
        <v>912691</v>
      </c>
      <c r="F8" s="30"/>
      <c r="G8" s="30"/>
      <c r="H8" s="32">
        <v>208093548</v>
      </c>
      <c r="I8" s="30"/>
      <c r="J8" s="30"/>
      <c r="K8" s="30"/>
    </row>
    <row r="9" spans="1:11" s="21" customFormat="1" ht="13.5" customHeight="1">
      <c r="B9" s="25" t="s">
        <v>3</v>
      </c>
      <c r="C9" s="26"/>
      <c r="D9" s="26"/>
      <c r="E9" s="27">
        <v>912691</v>
      </c>
      <c r="F9" s="26"/>
      <c r="G9" s="26"/>
      <c r="H9" s="28">
        <v>208093548</v>
      </c>
      <c r="I9" s="26"/>
      <c r="J9" s="26"/>
      <c r="K9" s="26"/>
    </row>
    <row r="10" spans="1:11" s="21" customFormat="1" ht="1.9" customHeight="1"/>
    <row r="11" spans="1:11" s="21" customFormat="1" ht="13.5" customHeight="1">
      <c r="B11" s="33" t="s">
        <v>8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s="21" customFormat="1" ht="2.1" customHeight="1"/>
    <row r="13" spans="1:11" s="21" customFormat="1" ht="13.5" customHeight="1">
      <c r="A13" s="34" t="s">
        <v>9</v>
      </c>
      <c r="B13" s="35"/>
      <c r="C13" s="35"/>
      <c r="D13" s="36" t="s">
        <v>10</v>
      </c>
      <c r="E13" s="35"/>
      <c r="F13" s="35"/>
      <c r="G13" s="36" t="s">
        <v>11</v>
      </c>
      <c r="H13" s="35"/>
      <c r="I13" s="36" t="s">
        <v>12</v>
      </c>
      <c r="J13" s="35"/>
    </row>
    <row r="14" spans="1:11" s="21" customFormat="1" ht="13.5" customHeight="1">
      <c r="A14" s="29" t="s">
        <v>13</v>
      </c>
      <c r="B14" s="30"/>
      <c r="C14" s="30"/>
      <c r="D14" s="29" t="s">
        <v>14</v>
      </c>
      <c r="E14" s="30"/>
      <c r="F14" s="30"/>
      <c r="G14" s="31">
        <v>30855</v>
      </c>
      <c r="H14" s="30"/>
      <c r="I14" s="32">
        <v>7034940</v>
      </c>
      <c r="J14" s="30"/>
    </row>
    <row r="15" spans="1:11" s="21" customFormat="1" ht="13.5" customHeight="1">
      <c r="A15" s="29" t="s">
        <v>15</v>
      </c>
      <c r="B15" s="30"/>
      <c r="C15" s="30"/>
      <c r="D15" s="29" t="s">
        <v>16</v>
      </c>
      <c r="E15" s="30"/>
      <c r="F15" s="30"/>
      <c r="G15" s="31">
        <v>13873</v>
      </c>
      <c r="H15" s="30"/>
      <c r="I15" s="32">
        <v>3163044</v>
      </c>
      <c r="J15" s="30"/>
    </row>
    <row r="16" spans="1:11" s="21" customFormat="1" ht="13.5" customHeight="1">
      <c r="A16" s="29" t="s">
        <v>17</v>
      </c>
      <c r="B16" s="30"/>
      <c r="C16" s="30"/>
      <c r="D16" s="29" t="s">
        <v>18</v>
      </c>
      <c r="E16" s="30"/>
      <c r="F16" s="30"/>
      <c r="G16" s="31">
        <v>27548</v>
      </c>
      <c r="H16" s="30"/>
      <c r="I16" s="32">
        <v>6280944</v>
      </c>
      <c r="J16" s="30"/>
    </row>
    <row r="17" spans="1:10" s="21" customFormat="1" ht="13.5" customHeight="1">
      <c r="A17" s="29" t="s">
        <v>19</v>
      </c>
      <c r="B17" s="30"/>
      <c r="C17" s="30"/>
      <c r="D17" s="29" t="s">
        <v>20</v>
      </c>
      <c r="E17" s="30"/>
      <c r="F17" s="30"/>
      <c r="G17" s="31">
        <v>9501</v>
      </c>
      <c r="H17" s="30"/>
      <c r="I17" s="32">
        <v>2166228</v>
      </c>
      <c r="J17" s="30"/>
    </row>
    <row r="18" spans="1:10" s="21" customFormat="1" ht="13.5" customHeight="1">
      <c r="A18" s="29" t="s">
        <v>21</v>
      </c>
      <c r="B18" s="30"/>
      <c r="C18" s="30"/>
      <c r="D18" s="29" t="s">
        <v>22</v>
      </c>
      <c r="E18" s="30"/>
      <c r="F18" s="30"/>
      <c r="G18" s="31">
        <v>74611</v>
      </c>
      <c r="H18" s="30"/>
      <c r="I18" s="32">
        <v>17011308</v>
      </c>
      <c r="J18" s="30"/>
    </row>
    <row r="19" spans="1:10" s="21" customFormat="1" ht="13.5" customHeight="1">
      <c r="A19" s="29" t="s">
        <v>23</v>
      </c>
      <c r="B19" s="30"/>
      <c r="C19" s="30"/>
      <c r="D19" s="29" t="s">
        <v>24</v>
      </c>
      <c r="E19" s="30"/>
      <c r="F19" s="30"/>
      <c r="G19" s="31">
        <v>40701</v>
      </c>
      <c r="H19" s="30"/>
      <c r="I19" s="32">
        <v>9279828</v>
      </c>
      <c r="J19" s="30"/>
    </row>
    <row r="20" spans="1:10" s="21" customFormat="1" ht="13.5" customHeight="1">
      <c r="A20" s="29" t="s">
        <v>25</v>
      </c>
      <c r="B20" s="30"/>
      <c r="C20" s="30"/>
      <c r="D20" s="29" t="s">
        <v>26</v>
      </c>
      <c r="E20" s="30"/>
      <c r="F20" s="30"/>
      <c r="G20" s="31">
        <v>11557</v>
      </c>
      <c r="H20" s="30"/>
      <c r="I20" s="32">
        <v>2634996</v>
      </c>
      <c r="J20" s="30"/>
    </row>
    <row r="21" spans="1:10" s="21" customFormat="1" ht="13.5" customHeight="1">
      <c r="A21" s="29" t="s">
        <v>27</v>
      </c>
      <c r="B21" s="30"/>
      <c r="C21" s="30"/>
      <c r="D21" s="29" t="s">
        <v>28</v>
      </c>
      <c r="E21" s="30"/>
      <c r="F21" s="30"/>
      <c r="G21" s="31">
        <v>8830</v>
      </c>
      <c r="H21" s="30"/>
      <c r="I21" s="32">
        <v>2013240</v>
      </c>
      <c r="J21" s="30"/>
    </row>
    <row r="22" spans="1:10" s="21" customFormat="1" ht="13.5" customHeight="1">
      <c r="A22" s="29" t="s">
        <v>29</v>
      </c>
      <c r="B22" s="30"/>
      <c r="C22" s="30"/>
      <c r="D22" s="29" t="s">
        <v>30</v>
      </c>
      <c r="E22" s="30"/>
      <c r="F22" s="30"/>
      <c r="G22" s="31">
        <v>23735</v>
      </c>
      <c r="H22" s="30"/>
      <c r="I22" s="32">
        <v>5411580</v>
      </c>
      <c r="J22" s="30"/>
    </row>
    <row r="23" spans="1:10" s="21" customFormat="1" ht="13.5" customHeight="1">
      <c r="A23" s="29" t="s">
        <v>31</v>
      </c>
      <c r="B23" s="30"/>
      <c r="C23" s="30"/>
      <c r="D23" s="29" t="s">
        <v>32</v>
      </c>
      <c r="E23" s="30"/>
      <c r="F23" s="30"/>
      <c r="G23" s="31">
        <v>13377</v>
      </c>
      <c r="H23" s="30"/>
      <c r="I23" s="32">
        <v>3049956</v>
      </c>
      <c r="J23" s="30"/>
    </row>
    <row r="24" spans="1:10" s="21" customFormat="1" ht="13.5" customHeight="1">
      <c r="A24" s="29" t="s">
        <v>33</v>
      </c>
      <c r="B24" s="30"/>
      <c r="C24" s="30"/>
      <c r="D24" s="29" t="s">
        <v>34</v>
      </c>
      <c r="E24" s="30"/>
      <c r="F24" s="30"/>
      <c r="G24" s="31">
        <v>11953</v>
      </c>
      <c r="H24" s="30"/>
      <c r="I24" s="32">
        <v>2725284</v>
      </c>
      <c r="J24" s="30"/>
    </row>
    <row r="25" spans="1:10" s="21" customFormat="1" ht="13.5" customHeight="1">
      <c r="A25" s="29" t="s">
        <v>35</v>
      </c>
      <c r="B25" s="30"/>
      <c r="C25" s="30"/>
      <c r="D25" s="29" t="s">
        <v>36</v>
      </c>
      <c r="E25" s="30"/>
      <c r="F25" s="30"/>
      <c r="G25" s="31">
        <v>6654</v>
      </c>
      <c r="H25" s="30"/>
      <c r="I25" s="32">
        <v>1517112</v>
      </c>
      <c r="J25" s="30"/>
    </row>
    <row r="26" spans="1:10" s="21" customFormat="1" ht="13.5" customHeight="1">
      <c r="A26" s="29" t="s">
        <v>37</v>
      </c>
      <c r="B26" s="30"/>
      <c r="C26" s="30"/>
      <c r="D26" s="29" t="s">
        <v>38</v>
      </c>
      <c r="E26" s="30"/>
      <c r="F26" s="30"/>
      <c r="G26" s="31">
        <v>18082</v>
      </c>
      <c r="H26" s="30"/>
      <c r="I26" s="32">
        <v>4122696</v>
      </c>
      <c r="J26" s="30"/>
    </row>
    <row r="27" spans="1:10" s="21" customFormat="1" ht="13.5" customHeight="1">
      <c r="A27" s="29" t="s">
        <v>39</v>
      </c>
      <c r="B27" s="30"/>
      <c r="C27" s="30"/>
      <c r="D27" s="29" t="s">
        <v>40</v>
      </c>
      <c r="E27" s="30"/>
      <c r="F27" s="30"/>
      <c r="G27" s="31">
        <v>24705</v>
      </c>
      <c r="H27" s="30"/>
      <c r="I27" s="32">
        <v>5632740</v>
      </c>
      <c r="J27" s="30"/>
    </row>
    <row r="28" spans="1:10" s="21" customFormat="1" ht="13.5" customHeight="1">
      <c r="A28" s="29" t="s">
        <v>41</v>
      </c>
      <c r="B28" s="30"/>
      <c r="C28" s="30"/>
      <c r="D28" s="29" t="s">
        <v>42</v>
      </c>
      <c r="E28" s="30"/>
      <c r="F28" s="30"/>
      <c r="G28" s="31">
        <v>41015</v>
      </c>
      <c r="H28" s="30"/>
      <c r="I28" s="32">
        <v>9351420</v>
      </c>
      <c r="J28" s="30"/>
    </row>
    <row r="29" spans="1:10" s="21" customFormat="1" ht="13.5" customHeight="1">
      <c r="A29" s="29" t="s">
        <v>43</v>
      </c>
      <c r="B29" s="30"/>
      <c r="C29" s="30"/>
      <c r="D29" s="29" t="s">
        <v>44</v>
      </c>
      <c r="E29" s="30"/>
      <c r="F29" s="30"/>
      <c r="G29" s="31">
        <v>19218</v>
      </c>
      <c r="H29" s="30"/>
      <c r="I29" s="32">
        <v>4381704</v>
      </c>
      <c r="J29" s="30"/>
    </row>
    <row r="30" spans="1:10" s="21" customFormat="1" ht="13.5" customHeight="1">
      <c r="A30" s="29" t="s">
        <v>45</v>
      </c>
      <c r="B30" s="30"/>
      <c r="C30" s="30"/>
      <c r="D30" s="29" t="s">
        <v>46</v>
      </c>
      <c r="E30" s="30"/>
      <c r="F30" s="30"/>
      <c r="G30" s="31">
        <v>13475</v>
      </c>
      <c r="H30" s="30"/>
      <c r="I30" s="32">
        <v>3072300</v>
      </c>
      <c r="J30" s="30"/>
    </row>
    <row r="31" spans="1:10" s="21" customFormat="1" ht="13.5" customHeight="1">
      <c r="A31" s="29" t="s">
        <v>47</v>
      </c>
      <c r="B31" s="30"/>
      <c r="C31" s="30"/>
      <c r="D31" s="29" t="s">
        <v>48</v>
      </c>
      <c r="E31" s="30"/>
      <c r="F31" s="30"/>
      <c r="G31" s="31">
        <v>15462</v>
      </c>
      <c r="H31" s="30"/>
      <c r="I31" s="32">
        <v>3525336</v>
      </c>
      <c r="J31" s="30"/>
    </row>
    <row r="32" spans="1:10" s="21" customFormat="1" ht="13.5" customHeight="1">
      <c r="A32" s="29" t="s">
        <v>49</v>
      </c>
      <c r="B32" s="30"/>
      <c r="C32" s="30"/>
      <c r="D32" s="29" t="s">
        <v>50</v>
      </c>
      <c r="E32" s="30"/>
      <c r="F32" s="30"/>
      <c r="G32" s="31">
        <v>28442</v>
      </c>
      <c r="H32" s="30"/>
      <c r="I32" s="32">
        <v>6484776</v>
      </c>
      <c r="J32" s="30"/>
    </row>
    <row r="33" spans="1:10" s="21" customFormat="1" ht="13.5" customHeight="1">
      <c r="A33" s="29" t="s">
        <v>51</v>
      </c>
      <c r="B33" s="30"/>
      <c r="C33" s="30"/>
      <c r="D33" s="29" t="s">
        <v>52</v>
      </c>
      <c r="E33" s="30"/>
      <c r="F33" s="30"/>
      <c r="G33" s="31">
        <v>4072</v>
      </c>
      <c r="H33" s="30"/>
      <c r="I33" s="32">
        <v>928416</v>
      </c>
      <c r="J33" s="30"/>
    </row>
    <row r="34" spans="1:10" s="21" customFormat="1" ht="13.5" customHeight="1">
      <c r="A34" s="29" t="s">
        <v>53</v>
      </c>
      <c r="B34" s="30"/>
      <c r="C34" s="30"/>
      <c r="D34" s="29" t="s">
        <v>54</v>
      </c>
      <c r="E34" s="30"/>
      <c r="F34" s="30"/>
      <c r="G34" s="31">
        <v>17877</v>
      </c>
      <c r="H34" s="30"/>
      <c r="I34" s="32">
        <v>4075956</v>
      </c>
      <c r="J34" s="30"/>
    </row>
    <row r="35" spans="1:10" s="21" customFormat="1" ht="13.5" customHeight="1">
      <c r="A35" s="29" t="s">
        <v>55</v>
      </c>
      <c r="B35" s="30"/>
      <c r="C35" s="30"/>
      <c r="D35" s="29" t="s">
        <v>56</v>
      </c>
      <c r="E35" s="30"/>
      <c r="F35" s="30"/>
      <c r="G35" s="31">
        <v>25855</v>
      </c>
      <c r="H35" s="30"/>
      <c r="I35" s="32">
        <v>5894940</v>
      </c>
      <c r="J35" s="30"/>
    </row>
    <row r="36" spans="1:10" s="21" customFormat="1" ht="13.5" customHeight="1">
      <c r="A36" s="29" t="s">
        <v>57</v>
      </c>
      <c r="B36" s="30"/>
      <c r="C36" s="30"/>
      <c r="D36" s="29" t="s">
        <v>58</v>
      </c>
      <c r="E36" s="30"/>
      <c r="F36" s="30"/>
      <c r="G36" s="31">
        <v>12331</v>
      </c>
      <c r="H36" s="30"/>
      <c r="I36" s="32">
        <v>2811468</v>
      </c>
      <c r="J36" s="30"/>
    </row>
    <row r="37" spans="1:10" s="21" customFormat="1" ht="13.5" customHeight="1">
      <c r="A37" s="29" t="s">
        <v>59</v>
      </c>
      <c r="B37" s="30"/>
      <c r="C37" s="30"/>
      <c r="D37" s="29" t="s">
        <v>60</v>
      </c>
      <c r="E37" s="30"/>
      <c r="F37" s="30"/>
      <c r="G37" s="31">
        <v>56633</v>
      </c>
      <c r="H37" s="30"/>
      <c r="I37" s="32">
        <v>12912324</v>
      </c>
      <c r="J37" s="30"/>
    </row>
    <row r="38" spans="1:10" s="21" customFormat="1" ht="13.5" customHeight="1">
      <c r="A38" s="29" t="s">
        <v>61</v>
      </c>
      <c r="B38" s="30"/>
      <c r="C38" s="30"/>
      <c r="D38" s="29" t="s">
        <v>62</v>
      </c>
      <c r="E38" s="30"/>
      <c r="F38" s="30"/>
      <c r="G38" s="31">
        <v>9924</v>
      </c>
      <c r="H38" s="30"/>
      <c r="I38" s="32">
        <v>2262672</v>
      </c>
      <c r="J38" s="30"/>
    </row>
    <row r="39" spans="1:10" s="21" customFormat="1" ht="13.5" customHeight="1">
      <c r="A39" s="29" t="s">
        <v>63</v>
      </c>
      <c r="B39" s="30"/>
      <c r="C39" s="30"/>
      <c r="D39" s="29" t="s">
        <v>64</v>
      </c>
      <c r="E39" s="30"/>
      <c r="F39" s="30"/>
      <c r="G39" s="31">
        <v>40357</v>
      </c>
      <c r="H39" s="30"/>
      <c r="I39" s="32">
        <v>9201396</v>
      </c>
      <c r="J39" s="30"/>
    </row>
    <row r="40" spans="1:10" s="21" customFormat="1" ht="13.5" customHeight="1">
      <c r="A40" s="29" t="s">
        <v>65</v>
      </c>
      <c r="B40" s="30"/>
      <c r="C40" s="30"/>
      <c r="D40" s="29" t="s">
        <v>66</v>
      </c>
      <c r="E40" s="30"/>
      <c r="F40" s="30"/>
      <c r="G40" s="31">
        <v>33948</v>
      </c>
      <c r="H40" s="30"/>
      <c r="I40" s="32">
        <v>7740144</v>
      </c>
      <c r="J40" s="30"/>
    </row>
    <row r="41" spans="1:10" s="21" customFormat="1" ht="13.5" customHeight="1">
      <c r="A41" s="29" t="s">
        <v>67</v>
      </c>
      <c r="B41" s="30"/>
      <c r="C41" s="30"/>
      <c r="D41" s="29" t="s">
        <v>68</v>
      </c>
      <c r="E41" s="30"/>
      <c r="F41" s="30"/>
      <c r="G41" s="31">
        <v>19185</v>
      </c>
      <c r="H41" s="30"/>
      <c r="I41" s="32">
        <v>4374180</v>
      </c>
      <c r="J41" s="30"/>
    </row>
    <row r="42" spans="1:10" s="21" customFormat="1" ht="13.5" customHeight="1">
      <c r="A42" s="29" t="s">
        <v>69</v>
      </c>
      <c r="B42" s="30"/>
      <c r="C42" s="30"/>
      <c r="D42" s="29" t="s">
        <v>70</v>
      </c>
      <c r="E42" s="30"/>
      <c r="F42" s="30"/>
      <c r="G42" s="31">
        <v>69153</v>
      </c>
      <c r="H42" s="30"/>
      <c r="I42" s="32">
        <v>15766884</v>
      </c>
      <c r="J42" s="30"/>
    </row>
    <row r="43" spans="1:10" s="21" customFormat="1" ht="13.5" customHeight="1">
      <c r="A43" s="29" t="s">
        <v>71</v>
      </c>
      <c r="B43" s="30"/>
      <c r="C43" s="30"/>
      <c r="D43" s="29" t="s">
        <v>72</v>
      </c>
      <c r="E43" s="30"/>
      <c r="F43" s="30"/>
      <c r="G43" s="31">
        <v>8418</v>
      </c>
      <c r="H43" s="30"/>
      <c r="I43" s="32">
        <v>1919304</v>
      </c>
      <c r="J43" s="30"/>
    </row>
    <row r="44" spans="1:10" s="21" customFormat="1" ht="13.5" customHeight="1">
      <c r="A44" s="29" t="s">
        <v>73</v>
      </c>
      <c r="B44" s="30"/>
      <c r="C44" s="30"/>
      <c r="D44" s="29" t="s">
        <v>74</v>
      </c>
      <c r="E44" s="30"/>
      <c r="F44" s="30"/>
      <c r="G44" s="31">
        <v>161775</v>
      </c>
      <c r="H44" s="30"/>
      <c r="I44" s="32">
        <v>36884700</v>
      </c>
      <c r="J44" s="30"/>
    </row>
    <row r="45" spans="1:10" s="21" customFormat="1" ht="13.5" customHeight="1">
      <c r="A45" s="29" t="s">
        <v>75</v>
      </c>
      <c r="B45" s="30"/>
      <c r="C45" s="30"/>
      <c r="D45" s="29" t="s">
        <v>76</v>
      </c>
      <c r="E45" s="30"/>
      <c r="F45" s="30"/>
      <c r="G45" s="31">
        <v>19569</v>
      </c>
      <c r="H45" s="30"/>
      <c r="I45" s="32">
        <v>4461732</v>
      </c>
      <c r="J45" s="30"/>
    </row>
    <row r="46" spans="1:10" s="21" customFormat="1" ht="13.5" customHeight="1">
      <c r="A46" s="25" t="s">
        <v>3</v>
      </c>
      <c r="B46" s="26"/>
      <c r="C46" s="26"/>
      <c r="D46" s="25" t="s">
        <v>3</v>
      </c>
      <c r="E46" s="26"/>
      <c r="F46" s="26"/>
      <c r="G46" s="27">
        <v>912691</v>
      </c>
      <c r="H46" s="26"/>
      <c r="I46" s="28">
        <v>208093548</v>
      </c>
      <c r="J46" s="26"/>
    </row>
    <row r="47" spans="1:10" s="21" customFormat="1"/>
  </sheetData>
  <mergeCells count="152"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26:C26"/>
    <mergeCell ref="D26:F26"/>
    <mergeCell ref="G26:H26"/>
    <mergeCell ref="I26:J26"/>
    <mergeCell ref="A27:C27"/>
    <mergeCell ref="D27:F27"/>
    <mergeCell ref="G27:H27"/>
    <mergeCell ref="I27:J27"/>
    <mergeCell ref="A24:C24"/>
    <mergeCell ref="D24:F24"/>
    <mergeCell ref="G24:H24"/>
    <mergeCell ref="I24:J24"/>
    <mergeCell ref="A25:C25"/>
    <mergeCell ref="D25:F25"/>
    <mergeCell ref="G25:H25"/>
    <mergeCell ref="I25:J25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34:C34"/>
    <mergeCell ref="D34:F34"/>
    <mergeCell ref="G34:H34"/>
    <mergeCell ref="I34:J34"/>
    <mergeCell ref="A35:C35"/>
    <mergeCell ref="D35:F35"/>
    <mergeCell ref="G35:H35"/>
    <mergeCell ref="I35:J35"/>
    <mergeCell ref="A32:C32"/>
    <mergeCell ref="D32:F32"/>
    <mergeCell ref="G32:H32"/>
    <mergeCell ref="I32:J32"/>
    <mergeCell ref="A33:C33"/>
    <mergeCell ref="D33:F33"/>
    <mergeCell ref="G33:H33"/>
    <mergeCell ref="I33:J33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workbookViewId="0">
      <selection activeCell="F10" sqref="F10:H10"/>
    </sheetView>
  </sheetViews>
  <sheetFormatPr baseColWidth="10" defaultRowHeight="15"/>
  <cols>
    <col min="1" max="1" width="0.375" customWidth="1"/>
    <col min="2" max="2" width="9.375" customWidth="1"/>
    <col min="3" max="3" width="0.625" customWidth="1"/>
    <col min="4" max="4" width="8.625" customWidth="1"/>
    <col min="5" max="5" width="22.25" customWidth="1"/>
    <col min="6" max="6" width="2.625" customWidth="1"/>
    <col min="7" max="7" width="14.625" customWidth="1"/>
    <col min="8" max="9" width="8.625" customWidth="1"/>
    <col min="10" max="10" width="13.75" customWidth="1"/>
  </cols>
  <sheetData>
    <row r="1" spans="1:10" s="21" customFormat="1" ht="18" customHeight="1">
      <c r="A1" s="44" t="s">
        <v>95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1" customFormat="1" ht="4.5" customHeight="1">
      <c r="B2" s="30"/>
    </row>
    <row r="3" spans="1:10" s="21" customFormat="1" ht="18" customHeight="1">
      <c r="B3" s="30"/>
      <c r="D3" s="45" t="s">
        <v>97</v>
      </c>
      <c r="E3" s="30"/>
      <c r="F3" s="30"/>
      <c r="G3" s="30"/>
      <c r="H3" s="30"/>
      <c r="I3" s="30"/>
      <c r="J3" s="30"/>
    </row>
    <row r="4" spans="1:10" s="21" customFormat="1" ht="21" customHeight="1">
      <c r="B4" s="30"/>
    </row>
    <row r="5" spans="1:10" s="21" customFormat="1" ht="4.3499999999999996" customHeight="1"/>
    <row r="6" spans="1:10" s="21" customFormat="1" ht="18" customHeight="1">
      <c r="A6" s="45" t="s">
        <v>77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s="21" customFormat="1" ht="4.5" customHeight="1"/>
    <row r="8" spans="1:10" s="21" customFormat="1" ht="13.5" customHeight="1">
      <c r="A8" s="33" t="s">
        <v>78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s="21" customFormat="1">
      <c r="A9" s="34" t="s">
        <v>79</v>
      </c>
      <c r="B9" s="35"/>
      <c r="C9" s="35"/>
      <c r="D9" s="35"/>
      <c r="E9" s="19" t="s">
        <v>80</v>
      </c>
      <c r="F9" s="38" t="s">
        <v>81</v>
      </c>
      <c r="G9" s="35"/>
      <c r="H9" s="35"/>
      <c r="I9" s="39" t="s">
        <v>7</v>
      </c>
      <c r="J9" s="40"/>
    </row>
    <row r="10" spans="1:10" s="21" customFormat="1">
      <c r="A10" s="43">
        <v>4.4400000000000004</v>
      </c>
      <c r="B10" s="30"/>
      <c r="C10" s="30"/>
      <c r="D10" s="30"/>
      <c r="E10" s="22">
        <v>29311547</v>
      </c>
      <c r="F10" s="31">
        <v>327886</v>
      </c>
      <c r="G10" s="30"/>
      <c r="H10" s="30"/>
      <c r="I10" s="32">
        <v>130143268.68000001</v>
      </c>
      <c r="J10" s="30"/>
    </row>
    <row r="11" spans="1:10" s="21" customFormat="1">
      <c r="A11" s="25" t="s">
        <v>3</v>
      </c>
      <c r="B11" s="26"/>
      <c r="C11" s="26"/>
      <c r="D11" s="26"/>
      <c r="E11" s="23">
        <v>29311547</v>
      </c>
      <c r="F11" s="27">
        <v>327886</v>
      </c>
      <c r="G11" s="26"/>
      <c r="H11" s="26"/>
      <c r="I11" s="28">
        <v>130143268.68000001</v>
      </c>
      <c r="J11" s="26"/>
    </row>
    <row r="12" spans="1:10" s="21" customFormat="1" ht="4.5" customHeight="1"/>
    <row r="13" spans="1:10" s="21" customFormat="1" ht="13.5" customHeight="1">
      <c r="A13" s="33" t="s">
        <v>82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0" s="21" customFormat="1">
      <c r="A14" s="34" t="s">
        <v>9</v>
      </c>
      <c r="B14" s="35"/>
      <c r="C14" s="35"/>
      <c r="D14" s="36" t="s">
        <v>10</v>
      </c>
      <c r="E14" s="35"/>
      <c r="F14" s="35"/>
      <c r="G14" s="24" t="s">
        <v>11</v>
      </c>
      <c r="H14" s="36" t="s">
        <v>12</v>
      </c>
      <c r="I14" s="35"/>
      <c r="J14" s="20" t="s">
        <v>83</v>
      </c>
    </row>
    <row r="15" spans="1:10" s="21" customFormat="1">
      <c r="A15" s="29" t="s">
        <v>13</v>
      </c>
      <c r="B15" s="30"/>
      <c r="C15" s="30"/>
      <c r="D15" s="29" t="s">
        <v>14</v>
      </c>
      <c r="E15" s="30"/>
      <c r="F15" s="30"/>
      <c r="G15" s="22">
        <v>5777</v>
      </c>
      <c r="H15" s="32">
        <v>2056266.12</v>
      </c>
      <c r="I15" s="30"/>
      <c r="J15" s="22">
        <v>0</v>
      </c>
    </row>
    <row r="16" spans="1:10" s="21" customFormat="1">
      <c r="A16" s="29" t="s">
        <v>15</v>
      </c>
      <c r="B16" s="30"/>
      <c r="C16" s="30"/>
      <c r="D16" s="29" t="s">
        <v>16</v>
      </c>
      <c r="E16" s="30"/>
      <c r="F16" s="30"/>
      <c r="G16" s="22">
        <v>4406</v>
      </c>
      <c r="H16" s="32">
        <v>1685836.92</v>
      </c>
      <c r="I16" s="30"/>
      <c r="J16" s="22">
        <v>0</v>
      </c>
    </row>
    <row r="17" spans="1:10" s="21" customFormat="1">
      <c r="A17" s="29" t="s">
        <v>17</v>
      </c>
      <c r="B17" s="30"/>
      <c r="C17" s="30"/>
      <c r="D17" s="29" t="s">
        <v>18</v>
      </c>
      <c r="E17" s="30"/>
      <c r="F17" s="30"/>
      <c r="G17" s="22">
        <v>10091</v>
      </c>
      <c r="H17" s="32">
        <v>3668709.84</v>
      </c>
      <c r="I17" s="30"/>
      <c r="J17" s="22">
        <v>0</v>
      </c>
    </row>
    <row r="18" spans="1:10" s="21" customFormat="1">
      <c r="A18" s="29" t="s">
        <v>19</v>
      </c>
      <c r="B18" s="30"/>
      <c r="C18" s="30"/>
      <c r="D18" s="29" t="s">
        <v>20</v>
      </c>
      <c r="E18" s="30"/>
      <c r="F18" s="30"/>
      <c r="G18" s="22">
        <v>4870</v>
      </c>
      <c r="H18" s="32">
        <v>2160117.7200000002</v>
      </c>
      <c r="I18" s="30"/>
      <c r="J18" s="22">
        <v>0</v>
      </c>
    </row>
    <row r="19" spans="1:10" s="21" customFormat="1">
      <c r="A19" s="29" t="s">
        <v>21</v>
      </c>
      <c r="B19" s="30"/>
      <c r="C19" s="30"/>
      <c r="D19" s="29" t="s">
        <v>22</v>
      </c>
      <c r="E19" s="30"/>
      <c r="F19" s="30"/>
      <c r="G19" s="22">
        <v>25363</v>
      </c>
      <c r="H19" s="32">
        <v>9417253.3200000003</v>
      </c>
      <c r="I19" s="30"/>
      <c r="J19" s="22">
        <v>0</v>
      </c>
    </row>
    <row r="20" spans="1:10" s="21" customFormat="1">
      <c r="A20" s="29" t="s">
        <v>23</v>
      </c>
      <c r="B20" s="30"/>
      <c r="C20" s="30"/>
      <c r="D20" s="29" t="s">
        <v>24</v>
      </c>
      <c r="E20" s="30"/>
      <c r="F20" s="30"/>
      <c r="G20" s="22">
        <v>19981</v>
      </c>
      <c r="H20" s="32">
        <v>8705370.3599999994</v>
      </c>
      <c r="I20" s="30"/>
      <c r="J20" s="22">
        <v>3</v>
      </c>
    </row>
    <row r="21" spans="1:10" s="21" customFormat="1">
      <c r="A21" s="29" t="s">
        <v>25</v>
      </c>
      <c r="B21" s="30"/>
      <c r="C21" s="30"/>
      <c r="D21" s="29" t="s">
        <v>26</v>
      </c>
      <c r="E21" s="30"/>
      <c r="F21" s="30"/>
      <c r="G21" s="22">
        <v>3435</v>
      </c>
      <c r="H21" s="32">
        <v>1429600.08</v>
      </c>
      <c r="I21" s="30"/>
      <c r="J21" s="22">
        <v>1</v>
      </c>
    </row>
    <row r="22" spans="1:10" s="21" customFormat="1">
      <c r="A22" s="29" t="s">
        <v>27</v>
      </c>
      <c r="B22" s="30"/>
      <c r="C22" s="30"/>
      <c r="D22" s="29" t="s">
        <v>28</v>
      </c>
      <c r="E22" s="30"/>
      <c r="F22" s="30"/>
      <c r="G22" s="22">
        <v>3420</v>
      </c>
      <c r="H22" s="32">
        <v>1337567.76</v>
      </c>
      <c r="I22" s="30"/>
      <c r="J22" s="22">
        <v>0</v>
      </c>
    </row>
    <row r="23" spans="1:10" s="21" customFormat="1">
      <c r="A23" s="29" t="s">
        <v>29</v>
      </c>
      <c r="B23" s="30"/>
      <c r="C23" s="30"/>
      <c r="D23" s="29" t="s">
        <v>30</v>
      </c>
      <c r="E23" s="30"/>
      <c r="F23" s="30"/>
      <c r="G23" s="22">
        <v>9763</v>
      </c>
      <c r="H23" s="32">
        <v>4296037.4400000004</v>
      </c>
      <c r="I23" s="30"/>
      <c r="J23" s="22">
        <v>0</v>
      </c>
    </row>
    <row r="24" spans="1:10" s="21" customFormat="1">
      <c r="A24" s="29" t="s">
        <v>31</v>
      </c>
      <c r="B24" s="30"/>
      <c r="C24" s="30"/>
      <c r="D24" s="29" t="s">
        <v>32</v>
      </c>
      <c r="E24" s="30"/>
      <c r="F24" s="30"/>
      <c r="G24" s="22">
        <v>5184</v>
      </c>
      <c r="H24" s="32">
        <v>2207940.96</v>
      </c>
      <c r="I24" s="30"/>
      <c r="J24" s="22">
        <v>0</v>
      </c>
    </row>
    <row r="25" spans="1:10" s="21" customFormat="1">
      <c r="A25" s="29" t="s">
        <v>33</v>
      </c>
      <c r="B25" s="30"/>
      <c r="C25" s="30"/>
      <c r="D25" s="29" t="s">
        <v>34</v>
      </c>
      <c r="E25" s="30"/>
      <c r="F25" s="30"/>
      <c r="G25" s="22">
        <v>4378</v>
      </c>
      <c r="H25" s="32">
        <v>1937362.92</v>
      </c>
      <c r="I25" s="30"/>
      <c r="J25" s="22">
        <v>0</v>
      </c>
    </row>
    <row r="26" spans="1:10" s="21" customFormat="1">
      <c r="A26" s="29" t="s">
        <v>35</v>
      </c>
      <c r="B26" s="30"/>
      <c r="C26" s="30"/>
      <c r="D26" s="29" t="s">
        <v>36</v>
      </c>
      <c r="E26" s="30"/>
      <c r="F26" s="30"/>
      <c r="G26" s="22">
        <v>2968</v>
      </c>
      <c r="H26" s="32">
        <v>1152708.3600000001</v>
      </c>
      <c r="I26" s="30"/>
      <c r="J26" s="22">
        <v>1</v>
      </c>
    </row>
    <row r="27" spans="1:10" s="21" customFormat="1">
      <c r="A27" s="29" t="s">
        <v>37</v>
      </c>
      <c r="B27" s="30"/>
      <c r="C27" s="30"/>
      <c r="D27" s="29" t="s">
        <v>38</v>
      </c>
      <c r="E27" s="30"/>
      <c r="F27" s="30"/>
      <c r="G27" s="22">
        <v>4579</v>
      </c>
      <c r="H27" s="32">
        <v>1751229.24</v>
      </c>
      <c r="I27" s="30"/>
      <c r="J27" s="22">
        <v>0</v>
      </c>
    </row>
    <row r="28" spans="1:10" s="21" customFormat="1">
      <c r="A28" s="29" t="s">
        <v>39</v>
      </c>
      <c r="B28" s="30"/>
      <c r="C28" s="30"/>
      <c r="D28" s="29" t="s">
        <v>40</v>
      </c>
      <c r="E28" s="30"/>
      <c r="F28" s="30"/>
      <c r="G28" s="22">
        <v>7986</v>
      </c>
      <c r="H28" s="32">
        <v>2839193.52</v>
      </c>
      <c r="I28" s="30"/>
      <c r="J28" s="22">
        <v>0</v>
      </c>
    </row>
    <row r="29" spans="1:10" s="21" customFormat="1">
      <c r="A29" s="29" t="s">
        <v>41</v>
      </c>
      <c r="B29" s="30"/>
      <c r="C29" s="30"/>
      <c r="D29" s="29" t="s">
        <v>42</v>
      </c>
      <c r="E29" s="30"/>
      <c r="F29" s="30"/>
      <c r="G29" s="22">
        <v>22877</v>
      </c>
      <c r="H29" s="32">
        <v>9903202.4399999995</v>
      </c>
      <c r="I29" s="30"/>
      <c r="J29" s="22">
        <v>1</v>
      </c>
    </row>
    <row r="30" spans="1:10" s="21" customFormat="1">
      <c r="A30" s="29" t="s">
        <v>43</v>
      </c>
      <c r="B30" s="30"/>
      <c r="C30" s="30"/>
      <c r="D30" s="29" t="s">
        <v>44</v>
      </c>
      <c r="E30" s="30"/>
      <c r="F30" s="30"/>
      <c r="G30" s="22">
        <v>8410</v>
      </c>
      <c r="H30" s="32">
        <v>3686181.24</v>
      </c>
      <c r="I30" s="30"/>
      <c r="J30" s="22">
        <v>2</v>
      </c>
    </row>
    <row r="31" spans="1:10" s="21" customFormat="1">
      <c r="A31" s="29" t="s">
        <v>45</v>
      </c>
      <c r="B31" s="30"/>
      <c r="C31" s="30"/>
      <c r="D31" s="29" t="s">
        <v>46</v>
      </c>
      <c r="E31" s="30"/>
      <c r="F31" s="30"/>
      <c r="G31" s="22">
        <v>6913</v>
      </c>
      <c r="H31" s="32">
        <v>3031094.76</v>
      </c>
      <c r="I31" s="30"/>
      <c r="J31" s="22">
        <v>0</v>
      </c>
    </row>
    <row r="32" spans="1:10" s="21" customFormat="1">
      <c r="A32" s="29" t="s">
        <v>47</v>
      </c>
      <c r="B32" s="30"/>
      <c r="C32" s="30"/>
      <c r="D32" s="29" t="s">
        <v>48</v>
      </c>
      <c r="E32" s="30"/>
      <c r="F32" s="30"/>
      <c r="G32" s="22">
        <v>7873</v>
      </c>
      <c r="H32" s="32">
        <v>3491500.56</v>
      </c>
      <c r="I32" s="30"/>
      <c r="J32" s="22">
        <v>0</v>
      </c>
    </row>
    <row r="33" spans="1:10" s="21" customFormat="1">
      <c r="A33" s="29" t="s">
        <v>49</v>
      </c>
      <c r="B33" s="30"/>
      <c r="C33" s="30"/>
      <c r="D33" s="29" t="s">
        <v>50</v>
      </c>
      <c r="E33" s="30"/>
      <c r="F33" s="30"/>
      <c r="G33" s="22">
        <v>15125</v>
      </c>
      <c r="H33" s="32">
        <v>4977564.12</v>
      </c>
      <c r="I33" s="30"/>
      <c r="J33" s="22">
        <v>0</v>
      </c>
    </row>
    <row r="34" spans="1:10" s="21" customFormat="1">
      <c r="A34" s="29" t="s">
        <v>51</v>
      </c>
      <c r="B34" s="30"/>
      <c r="C34" s="30"/>
      <c r="D34" s="29" t="s">
        <v>52</v>
      </c>
      <c r="E34" s="30"/>
      <c r="F34" s="30"/>
      <c r="G34" s="22">
        <v>797</v>
      </c>
      <c r="H34" s="32">
        <v>328728.71999999997</v>
      </c>
      <c r="I34" s="30"/>
      <c r="J34" s="22">
        <v>0</v>
      </c>
    </row>
    <row r="35" spans="1:10" s="21" customFormat="1">
      <c r="A35" s="29" t="s">
        <v>53</v>
      </c>
      <c r="B35" s="30"/>
      <c r="C35" s="30"/>
      <c r="D35" s="29" t="s">
        <v>54</v>
      </c>
      <c r="E35" s="30"/>
      <c r="F35" s="30"/>
      <c r="G35" s="22">
        <v>4222</v>
      </c>
      <c r="H35" s="32">
        <v>1620946.32</v>
      </c>
      <c r="I35" s="30"/>
      <c r="J35" s="22">
        <v>0</v>
      </c>
    </row>
    <row r="36" spans="1:10" s="21" customFormat="1">
      <c r="A36" s="29" t="s">
        <v>55</v>
      </c>
      <c r="B36" s="30"/>
      <c r="C36" s="30"/>
      <c r="D36" s="29" t="s">
        <v>56</v>
      </c>
      <c r="E36" s="30"/>
      <c r="F36" s="30"/>
      <c r="G36" s="22">
        <v>10519</v>
      </c>
      <c r="H36" s="32">
        <v>4510280.76</v>
      </c>
      <c r="I36" s="30"/>
      <c r="J36" s="22">
        <v>1</v>
      </c>
    </row>
    <row r="37" spans="1:10" s="21" customFormat="1">
      <c r="A37" s="29" t="s">
        <v>57</v>
      </c>
      <c r="B37" s="30"/>
      <c r="C37" s="30"/>
      <c r="D37" s="29" t="s">
        <v>58</v>
      </c>
      <c r="E37" s="30"/>
      <c r="F37" s="30"/>
      <c r="G37" s="22">
        <v>3391</v>
      </c>
      <c r="H37" s="32">
        <v>1503712.56</v>
      </c>
      <c r="I37" s="30"/>
      <c r="J37" s="22">
        <v>0</v>
      </c>
    </row>
    <row r="38" spans="1:10" s="21" customFormat="1">
      <c r="A38" s="29" t="s">
        <v>59</v>
      </c>
      <c r="B38" s="30"/>
      <c r="C38" s="30"/>
      <c r="D38" s="29" t="s">
        <v>60</v>
      </c>
      <c r="E38" s="30"/>
      <c r="F38" s="30"/>
      <c r="G38" s="22">
        <v>12815</v>
      </c>
      <c r="H38" s="32">
        <v>4791390.4800000004</v>
      </c>
      <c r="I38" s="30"/>
      <c r="J38" s="22">
        <v>0</v>
      </c>
    </row>
    <row r="39" spans="1:10" s="21" customFormat="1">
      <c r="A39" s="29" t="s">
        <v>61</v>
      </c>
      <c r="B39" s="30"/>
      <c r="C39" s="30"/>
      <c r="D39" s="29" t="s">
        <v>62</v>
      </c>
      <c r="E39" s="30"/>
      <c r="F39" s="30"/>
      <c r="G39" s="22">
        <v>1859</v>
      </c>
      <c r="H39" s="32">
        <v>793050.6</v>
      </c>
      <c r="I39" s="30"/>
      <c r="J39" s="22">
        <v>0</v>
      </c>
    </row>
    <row r="40" spans="1:10" s="21" customFormat="1">
      <c r="A40" s="29" t="s">
        <v>63</v>
      </c>
      <c r="B40" s="30"/>
      <c r="C40" s="30"/>
      <c r="D40" s="29" t="s">
        <v>64</v>
      </c>
      <c r="E40" s="30"/>
      <c r="F40" s="30"/>
      <c r="G40" s="22">
        <v>18430</v>
      </c>
      <c r="H40" s="32">
        <v>7136909.2800000003</v>
      </c>
      <c r="I40" s="30"/>
      <c r="J40" s="22">
        <v>2</v>
      </c>
    </row>
    <row r="41" spans="1:10" s="21" customFormat="1">
      <c r="A41" s="29" t="s">
        <v>65</v>
      </c>
      <c r="B41" s="30"/>
      <c r="C41" s="30"/>
      <c r="D41" s="29" t="s">
        <v>66</v>
      </c>
      <c r="E41" s="30"/>
      <c r="F41" s="30"/>
      <c r="G41" s="22">
        <v>13769</v>
      </c>
      <c r="H41" s="32">
        <v>4497933.12</v>
      </c>
      <c r="I41" s="30"/>
      <c r="J41" s="22">
        <v>1</v>
      </c>
    </row>
    <row r="42" spans="1:10" s="21" customFormat="1">
      <c r="A42" s="29" t="s">
        <v>67</v>
      </c>
      <c r="B42" s="30"/>
      <c r="C42" s="30"/>
      <c r="D42" s="29" t="s">
        <v>68</v>
      </c>
      <c r="E42" s="30"/>
      <c r="F42" s="30"/>
      <c r="G42" s="22">
        <v>7942</v>
      </c>
      <c r="H42" s="32">
        <v>3515543.16</v>
      </c>
      <c r="I42" s="30"/>
      <c r="J42" s="22">
        <v>0</v>
      </c>
    </row>
    <row r="43" spans="1:10" s="21" customFormat="1">
      <c r="A43" s="29" t="s">
        <v>69</v>
      </c>
      <c r="B43" s="30"/>
      <c r="C43" s="30"/>
      <c r="D43" s="29" t="s">
        <v>70</v>
      </c>
      <c r="E43" s="30"/>
      <c r="F43" s="30"/>
      <c r="G43" s="22">
        <v>21333</v>
      </c>
      <c r="H43" s="32">
        <v>9164910.3599999994</v>
      </c>
      <c r="I43" s="30"/>
      <c r="J43" s="22">
        <v>0</v>
      </c>
    </row>
    <row r="44" spans="1:10" s="21" customFormat="1">
      <c r="A44" s="29" t="s">
        <v>71</v>
      </c>
      <c r="B44" s="30"/>
      <c r="C44" s="30"/>
      <c r="D44" s="29" t="s">
        <v>72</v>
      </c>
      <c r="E44" s="30"/>
      <c r="F44" s="30"/>
      <c r="G44" s="22">
        <v>3770</v>
      </c>
      <c r="H44" s="32">
        <v>1672206.12</v>
      </c>
      <c r="I44" s="30"/>
      <c r="J44" s="22">
        <v>0</v>
      </c>
    </row>
    <row r="45" spans="1:10" s="21" customFormat="1">
      <c r="A45" s="29" t="s">
        <v>73</v>
      </c>
      <c r="B45" s="30"/>
      <c r="C45" s="30"/>
      <c r="D45" s="29" t="s">
        <v>74</v>
      </c>
      <c r="E45" s="30"/>
      <c r="F45" s="30"/>
      <c r="G45" s="22">
        <v>44038</v>
      </c>
      <c r="H45" s="32">
        <v>15725356.68</v>
      </c>
      <c r="I45" s="30"/>
      <c r="J45" s="22">
        <v>0</v>
      </c>
    </row>
    <row r="46" spans="1:10" s="21" customFormat="1">
      <c r="A46" s="29" t="s">
        <v>75</v>
      </c>
      <c r="B46" s="30"/>
      <c r="C46" s="30"/>
      <c r="D46" s="29" t="s">
        <v>76</v>
      </c>
      <c r="E46" s="30"/>
      <c r="F46" s="30"/>
      <c r="G46" s="22">
        <v>11602</v>
      </c>
      <c r="H46" s="32">
        <v>5147562.84</v>
      </c>
      <c r="I46" s="30"/>
      <c r="J46" s="22">
        <v>0</v>
      </c>
    </row>
    <row r="47" spans="1:10" s="21" customFormat="1">
      <c r="A47" s="25" t="s">
        <v>3</v>
      </c>
      <c r="B47" s="26"/>
      <c r="C47" s="26"/>
      <c r="D47" s="25" t="s">
        <v>3</v>
      </c>
      <c r="E47" s="26"/>
      <c r="F47" s="26"/>
      <c r="G47" s="23">
        <v>327886</v>
      </c>
      <c r="H47" s="28">
        <v>130143268.68000001</v>
      </c>
      <c r="I47" s="26"/>
      <c r="J47" s="23">
        <v>12</v>
      </c>
    </row>
    <row r="48" spans="1:10" s="21" customFormat="1"/>
  </sheetData>
  <mergeCells count="117">
    <mergeCell ref="A1:J1"/>
    <mergeCell ref="B2:B4"/>
    <mergeCell ref="D3:J3"/>
    <mergeCell ref="A6:J6"/>
    <mergeCell ref="A8:J8"/>
    <mergeCell ref="A9:D9"/>
    <mergeCell ref="F9:H9"/>
    <mergeCell ref="I9:J9"/>
    <mergeCell ref="A13:J13"/>
    <mergeCell ref="A14:C14"/>
    <mergeCell ref="D14:F14"/>
    <mergeCell ref="H14:I14"/>
    <mergeCell ref="A15:C15"/>
    <mergeCell ref="D15:F15"/>
    <mergeCell ref="H15:I15"/>
    <mergeCell ref="A10:D10"/>
    <mergeCell ref="F10:H10"/>
    <mergeCell ref="I10:J10"/>
    <mergeCell ref="A11:D11"/>
    <mergeCell ref="F11:H11"/>
    <mergeCell ref="I11:J11"/>
    <mergeCell ref="A18:C18"/>
    <mergeCell ref="D18:F18"/>
    <mergeCell ref="H18:I18"/>
    <mergeCell ref="A19:C19"/>
    <mergeCell ref="D19:F19"/>
    <mergeCell ref="H19:I19"/>
    <mergeCell ref="A16:C16"/>
    <mergeCell ref="D16:F16"/>
    <mergeCell ref="H16:I16"/>
    <mergeCell ref="A17:C17"/>
    <mergeCell ref="D17:F17"/>
    <mergeCell ref="H17:I17"/>
    <mergeCell ref="A22:C22"/>
    <mergeCell ref="D22:F22"/>
    <mergeCell ref="H22:I22"/>
    <mergeCell ref="A23:C23"/>
    <mergeCell ref="D23:F23"/>
    <mergeCell ref="H23:I23"/>
    <mergeCell ref="A20:C20"/>
    <mergeCell ref="D20:F20"/>
    <mergeCell ref="H20:I20"/>
    <mergeCell ref="A21:C21"/>
    <mergeCell ref="D21:F21"/>
    <mergeCell ref="H21:I21"/>
    <mergeCell ref="A26:C26"/>
    <mergeCell ref="D26:F26"/>
    <mergeCell ref="H26:I26"/>
    <mergeCell ref="A27:C27"/>
    <mergeCell ref="D27:F27"/>
    <mergeCell ref="H27:I27"/>
    <mergeCell ref="A24:C24"/>
    <mergeCell ref="D24:F24"/>
    <mergeCell ref="H24:I24"/>
    <mergeCell ref="A25:C25"/>
    <mergeCell ref="D25:F25"/>
    <mergeCell ref="H25:I25"/>
    <mergeCell ref="A30:C30"/>
    <mergeCell ref="D30:F30"/>
    <mergeCell ref="H30:I30"/>
    <mergeCell ref="A31:C31"/>
    <mergeCell ref="D31:F31"/>
    <mergeCell ref="H31:I31"/>
    <mergeCell ref="A28:C28"/>
    <mergeCell ref="D28:F28"/>
    <mergeCell ref="H28:I28"/>
    <mergeCell ref="A29:C29"/>
    <mergeCell ref="D29:F29"/>
    <mergeCell ref="H29:I29"/>
    <mergeCell ref="A34:C34"/>
    <mergeCell ref="D34:F34"/>
    <mergeCell ref="H34:I34"/>
    <mergeCell ref="A35:C35"/>
    <mergeCell ref="D35:F35"/>
    <mergeCell ref="H35:I35"/>
    <mergeCell ref="A32:C32"/>
    <mergeCell ref="D32:F32"/>
    <mergeCell ref="H32:I32"/>
    <mergeCell ref="A33:C33"/>
    <mergeCell ref="D33:F33"/>
    <mergeCell ref="H33:I33"/>
    <mergeCell ref="A38:C38"/>
    <mergeCell ref="D38:F38"/>
    <mergeCell ref="H38:I38"/>
    <mergeCell ref="A39:C39"/>
    <mergeCell ref="D39:F39"/>
    <mergeCell ref="H39:I39"/>
    <mergeCell ref="A36:C36"/>
    <mergeCell ref="D36:F36"/>
    <mergeCell ref="H36:I36"/>
    <mergeCell ref="A37:C37"/>
    <mergeCell ref="D37:F37"/>
    <mergeCell ref="H37:I37"/>
    <mergeCell ref="A42:C42"/>
    <mergeCell ref="D42:F42"/>
    <mergeCell ref="H42:I42"/>
    <mergeCell ref="A43:C43"/>
    <mergeCell ref="D43:F43"/>
    <mergeCell ref="H43:I43"/>
    <mergeCell ref="A40:C40"/>
    <mergeCell ref="D40:F40"/>
    <mergeCell ref="H40:I40"/>
    <mergeCell ref="A41:C41"/>
    <mergeCell ref="D41:F41"/>
    <mergeCell ref="H41:I41"/>
    <mergeCell ref="A46:C46"/>
    <mergeCell ref="D46:F46"/>
    <mergeCell ref="H46:I46"/>
    <mergeCell ref="A47:C47"/>
    <mergeCell ref="D47:F47"/>
    <mergeCell ref="H47:I47"/>
    <mergeCell ref="A44:C44"/>
    <mergeCell ref="D44:F44"/>
    <mergeCell ref="H44:I44"/>
    <mergeCell ref="A45:C45"/>
    <mergeCell ref="D45:F45"/>
    <mergeCell ref="H45:I45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topLeftCell="A10" workbookViewId="0">
      <selection activeCell="E41" sqref="E41"/>
    </sheetView>
  </sheetViews>
  <sheetFormatPr baseColWidth="10" defaultRowHeight="15.75"/>
  <cols>
    <col min="1" max="1" width="11" style="3"/>
    <col min="2" max="2" width="13.875" style="3" customWidth="1"/>
    <col min="3" max="3" width="26.875" style="3" bestFit="1" customWidth="1"/>
    <col min="4" max="4" width="19.125" style="3" bestFit="1" customWidth="1"/>
    <col min="5" max="5" width="27" style="3" bestFit="1" customWidth="1"/>
    <col min="6" max="16384" width="11" style="3"/>
  </cols>
  <sheetData>
    <row r="9" spans="2:12" ht="35.25" customHeight="1">
      <c r="B9" s="46" t="s">
        <v>84</v>
      </c>
      <c r="C9" s="46"/>
      <c r="D9" s="46"/>
      <c r="E9" s="46"/>
      <c r="F9" s="2"/>
      <c r="G9" s="2"/>
      <c r="H9" s="2"/>
      <c r="I9" s="2"/>
      <c r="J9" s="2"/>
      <c r="K9" s="2"/>
      <c r="L9" s="2"/>
    </row>
    <row r="10" spans="2:12" ht="22.5" customHeight="1">
      <c r="B10" s="16" t="s">
        <v>85</v>
      </c>
      <c r="C10" s="16" t="s">
        <v>9</v>
      </c>
      <c r="D10" s="16" t="s">
        <v>86</v>
      </c>
      <c r="E10" s="16" t="s">
        <v>12</v>
      </c>
    </row>
    <row r="11" spans="2:12">
      <c r="B11" s="4">
        <v>2</v>
      </c>
      <c r="C11" s="5" t="s">
        <v>14</v>
      </c>
      <c r="D11" s="6">
        <v>46005.056902223165</v>
      </c>
      <c r="E11" s="7">
        <v>75908343.888668224</v>
      </c>
    </row>
    <row r="12" spans="2:12">
      <c r="B12" s="4">
        <v>3</v>
      </c>
      <c r="C12" s="5" t="s">
        <v>16</v>
      </c>
      <c r="D12" s="6">
        <v>19834.612880178571</v>
      </c>
      <c r="E12" s="7">
        <v>32727111.252294641</v>
      </c>
    </row>
    <row r="13" spans="2:12">
      <c r="B13" s="4">
        <v>4</v>
      </c>
      <c r="C13" s="5" t="s">
        <v>18</v>
      </c>
      <c r="D13" s="6">
        <v>37445.428982480254</v>
      </c>
      <c r="E13" s="7">
        <v>61784957.821092419</v>
      </c>
    </row>
    <row r="14" spans="2:12">
      <c r="B14" s="4">
        <v>5</v>
      </c>
      <c r="C14" s="5" t="s">
        <v>20</v>
      </c>
      <c r="D14" s="6">
        <v>13000.514704954296</v>
      </c>
      <c r="E14" s="7">
        <v>21450849.263174586</v>
      </c>
    </row>
    <row r="15" spans="2:12">
      <c r="B15" s="4">
        <v>1</v>
      </c>
      <c r="C15" s="5" t="s">
        <v>22</v>
      </c>
      <c r="D15" s="6">
        <v>113613.09079614082</v>
      </c>
      <c r="E15" s="7">
        <v>187461599.81363237</v>
      </c>
    </row>
    <row r="16" spans="2:12">
      <c r="B16" s="4">
        <v>6</v>
      </c>
      <c r="C16" s="5" t="s">
        <v>24</v>
      </c>
      <c r="D16" s="6">
        <v>52480.159342149178</v>
      </c>
      <c r="E16" s="7">
        <v>86592262.914546132</v>
      </c>
    </row>
    <row r="17" spans="2:5">
      <c r="B17" s="4">
        <v>8</v>
      </c>
      <c r="C17" s="5" t="s">
        <v>26</v>
      </c>
      <c r="D17" s="6">
        <v>16602.619053982075</v>
      </c>
      <c r="E17" s="7">
        <v>27394321.439070426</v>
      </c>
    </row>
    <row r="18" spans="2:5">
      <c r="B18" s="4">
        <v>7</v>
      </c>
      <c r="C18" s="5" t="s">
        <v>28</v>
      </c>
      <c r="D18" s="6">
        <v>11795.836530372617</v>
      </c>
      <c r="E18" s="7">
        <v>19463130.275114819</v>
      </c>
    </row>
    <row r="19" spans="2:5">
      <c r="B19" s="4">
        <v>9</v>
      </c>
      <c r="C19" s="5" t="s">
        <v>30</v>
      </c>
      <c r="D19" s="6">
        <v>31490.397292901042</v>
      </c>
      <c r="E19" s="7">
        <v>51959155.533286721</v>
      </c>
    </row>
    <row r="20" spans="2:5">
      <c r="B20" s="4">
        <v>30</v>
      </c>
      <c r="C20" s="5" t="s">
        <v>32</v>
      </c>
      <c r="D20" s="6">
        <v>17629.479178289144</v>
      </c>
      <c r="E20" s="7">
        <v>29088640.644177087</v>
      </c>
    </row>
    <row r="21" spans="2:5">
      <c r="B21" s="4">
        <v>19</v>
      </c>
      <c r="C21" s="5" t="s">
        <v>34</v>
      </c>
      <c r="D21" s="6">
        <v>15512.551164231414</v>
      </c>
      <c r="E21" s="7">
        <v>25595709.420981832</v>
      </c>
    </row>
    <row r="22" spans="2:5">
      <c r="B22" s="4">
        <v>10</v>
      </c>
      <c r="C22" s="5" t="s">
        <v>36</v>
      </c>
      <c r="D22" s="6">
        <v>9616.0547098498864</v>
      </c>
      <c r="E22" s="7">
        <v>15866490.271252314</v>
      </c>
    </row>
    <row r="23" spans="2:5">
      <c r="B23" s="4">
        <v>11</v>
      </c>
      <c r="C23" s="5" t="s">
        <v>38</v>
      </c>
      <c r="D23" s="6">
        <v>28951.886144343607</v>
      </c>
      <c r="E23" s="7">
        <v>47770612.138166942</v>
      </c>
    </row>
    <row r="24" spans="2:5">
      <c r="B24" s="4">
        <v>12</v>
      </c>
      <c r="C24" s="5" t="s">
        <v>40</v>
      </c>
      <c r="D24" s="6">
        <v>31086.117143652162</v>
      </c>
      <c r="E24" s="7">
        <v>51292093.287026063</v>
      </c>
    </row>
    <row r="25" spans="2:5">
      <c r="B25" s="4">
        <v>13</v>
      </c>
      <c r="C25" s="5" t="s">
        <v>42</v>
      </c>
      <c r="D25" s="6">
        <v>55140.484852569432</v>
      </c>
      <c r="E25" s="7">
        <v>90981800.006739557</v>
      </c>
    </row>
    <row r="26" spans="2:5">
      <c r="B26" s="4">
        <v>14</v>
      </c>
      <c r="C26" s="5" t="s">
        <v>44</v>
      </c>
      <c r="D26" s="6">
        <v>26145.429183461336</v>
      </c>
      <c r="E26" s="7">
        <v>43139958.152711213</v>
      </c>
    </row>
    <row r="27" spans="2:5">
      <c r="B27" s="4">
        <v>28</v>
      </c>
      <c r="C27" s="5" t="s">
        <v>46</v>
      </c>
      <c r="D27" s="6">
        <v>18637.447624428594</v>
      </c>
      <c r="E27" s="7">
        <v>30751788.580307178</v>
      </c>
    </row>
    <row r="28" spans="2:5">
      <c r="B28" s="4">
        <v>15</v>
      </c>
      <c r="C28" s="5" t="s">
        <v>48</v>
      </c>
      <c r="D28" s="6">
        <v>21635.561408179867</v>
      </c>
      <c r="E28" s="7">
        <v>35698676.323496774</v>
      </c>
    </row>
    <row r="29" spans="2:5">
      <c r="B29" s="4">
        <v>29</v>
      </c>
      <c r="C29" s="5" t="s">
        <v>50</v>
      </c>
      <c r="D29" s="6">
        <v>41730.85010541814</v>
      </c>
      <c r="E29" s="7">
        <v>68855902.673939928</v>
      </c>
    </row>
    <row r="30" spans="2:5">
      <c r="B30" s="4">
        <v>16</v>
      </c>
      <c r="C30" s="5" t="s">
        <v>52</v>
      </c>
      <c r="D30" s="6">
        <v>5133.3420381062624</v>
      </c>
      <c r="E30" s="7">
        <v>8470014.3628753331</v>
      </c>
    </row>
    <row r="31" spans="2:5">
      <c r="B31" s="4">
        <v>17</v>
      </c>
      <c r="C31" s="5" t="s">
        <v>54</v>
      </c>
      <c r="D31" s="6">
        <v>28351.291274992444</v>
      </c>
      <c r="E31" s="7">
        <v>46779630.603737533</v>
      </c>
    </row>
    <row r="32" spans="2:5">
      <c r="B32" s="4">
        <v>18</v>
      </c>
      <c r="C32" s="5" t="s">
        <v>56</v>
      </c>
      <c r="D32" s="6">
        <v>39452.726120404805</v>
      </c>
      <c r="E32" s="7">
        <v>65096998.09866792</v>
      </c>
    </row>
    <row r="33" spans="2:5">
      <c r="B33" s="4">
        <v>20</v>
      </c>
      <c r="C33" s="5" t="s">
        <v>58</v>
      </c>
      <c r="D33" s="6">
        <v>18595.42116797599</v>
      </c>
      <c r="E33" s="7">
        <v>30682444.927160386</v>
      </c>
    </row>
    <row r="34" spans="2:5">
      <c r="B34" s="4">
        <v>21</v>
      </c>
      <c r="C34" s="5" t="s">
        <v>60</v>
      </c>
      <c r="D34" s="6">
        <v>82635.536404358689</v>
      </c>
      <c r="E34" s="7">
        <v>136348635.06719181</v>
      </c>
    </row>
    <row r="35" spans="2:5">
      <c r="B35" s="4">
        <v>31</v>
      </c>
      <c r="C35" s="5" t="s">
        <v>62</v>
      </c>
      <c r="D35" s="6">
        <v>14017.479876999956</v>
      </c>
      <c r="E35" s="7">
        <v>23128841.797049928</v>
      </c>
    </row>
    <row r="36" spans="2:5">
      <c r="B36" s="4">
        <v>22</v>
      </c>
      <c r="C36" s="5" t="s">
        <v>64</v>
      </c>
      <c r="D36" s="6">
        <v>55606.143742893342</v>
      </c>
      <c r="E36" s="7">
        <v>91750137.175774023</v>
      </c>
    </row>
    <row r="37" spans="2:5">
      <c r="B37" s="4">
        <v>23</v>
      </c>
      <c r="C37" s="5" t="s">
        <v>66</v>
      </c>
      <c r="D37" s="6">
        <v>44331.576749730397</v>
      </c>
      <c r="E37" s="7">
        <v>73147101.637055144</v>
      </c>
    </row>
    <row r="38" spans="2:5">
      <c r="B38" s="4">
        <v>24</v>
      </c>
      <c r="C38" s="5" t="s">
        <v>68</v>
      </c>
      <c r="D38" s="6">
        <v>26657.789869940243</v>
      </c>
      <c r="E38" s="7">
        <v>43985353.285401396</v>
      </c>
    </row>
    <row r="39" spans="2:5">
      <c r="B39" s="4">
        <v>25</v>
      </c>
      <c r="C39" s="5" t="s">
        <v>70</v>
      </c>
      <c r="D39" s="6">
        <v>103902.28635367902</v>
      </c>
      <c r="E39" s="7">
        <v>171438772.48357037</v>
      </c>
    </row>
    <row r="40" spans="2:5">
      <c r="B40" s="4">
        <v>26</v>
      </c>
      <c r="C40" s="5" t="s">
        <v>72</v>
      </c>
      <c r="D40" s="6">
        <v>11227.372221128275</v>
      </c>
      <c r="E40" s="7">
        <v>18525164.164861653</v>
      </c>
    </row>
    <row r="41" spans="2:5">
      <c r="B41" s="8">
        <v>32</v>
      </c>
      <c r="C41" s="9" t="s">
        <v>74</v>
      </c>
      <c r="D41" s="10">
        <v>273214.80700490129</v>
      </c>
      <c r="E41" s="11">
        <v>450804431.55808717</v>
      </c>
    </row>
    <row r="42" spans="2:5" ht="16.5" thickBot="1">
      <c r="B42" s="12">
        <v>27</v>
      </c>
      <c r="C42" s="13" t="s">
        <v>76</v>
      </c>
      <c r="D42" s="14">
        <v>26455.649175083683</v>
      </c>
      <c r="E42" s="15">
        <v>43651821.138888083</v>
      </c>
    </row>
    <row r="43" spans="2:5" ht="18">
      <c r="B43" s="47" t="s">
        <v>87</v>
      </c>
      <c r="C43" s="47"/>
      <c r="D43" s="17">
        <f>+SUM(D11:D42)</f>
        <v>1337935</v>
      </c>
      <c r="E43" s="18">
        <f>+SUM(E11:E42)</f>
        <v>2207592750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showGridLines="0" tabSelected="1" workbookViewId="0">
      <pane ySplit="5" topLeftCell="A6" activePane="bottomLeft" state="frozen"/>
      <selection pane="bottomLeft" activeCell="J26" sqref="J26:K26"/>
    </sheetView>
  </sheetViews>
  <sheetFormatPr baseColWidth="10" defaultRowHeight="15"/>
  <cols>
    <col min="1" max="1" width="0.875" customWidth="1"/>
    <col min="2" max="2" width="22.875" customWidth="1"/>
    <col min="3" max="3" width="0.375" customWidth="1"/>
    <col min="4" max="4" width="9" customWidth="1"/>
    <col min="5" max="5" width="6.5" customWidth="1"/>
    <col min="6" max="6" width="22" customWidth="1"/>
    <col min="7" max="7" width="5.25" customWidth="1"/>
    <col min="8" max="8" width="6.75" customWidth="1"/>
    <col min="9" max="9" width="6.375" customWidth="1"/>
    <col min="10" max="10" width="12.375" customWidth="1"/>
    <col min="11" max="11" width="18.625" customWidth="1"/>
    <col min="12" max="12" width="9" customWidth="1"/>
    <col min="13" max="13" width="3.625" customWidth="1"/>
    <col min="14" max="14" width="0" hidden="1" customWidth="1"/>
    <col min="15" max="15" width="25.5" customWidth="1"/>
    <col min="16" max="16" width="0" hidden="1" customWidth="1"/>
  </cols>
  <sheetData>
    <row r="1" spans="2:13" ht="12.4" customHeight="1">
      <c r="B1" s="30"/>
    </row>
    <row r="2" spans="2:13" ht="18" customHeight="1">
      <c r="B2" s="30"/>
      <c r="E2" s="41" t="s">
        <v>88</v>
      </c>
      <c r="F2" s="30"/>
      <c r="G2" s="30"/>
      <c r="H2" s="30"/>
      <c r="I2" s="30"/>
      <c r="J2" s="30"/>
      <c r="K2" s="30"/>
      <c r="L2" s="30"/>
    </row>
    <row r="3" spans="2:13" ht="34.5" customHeight="1">
      <c r="B3" s="30"/>
    </row>
    <row r="4" spans="2:13" ht="0.95" customHeight="1"/>
    <row r="5" spans="2:13" ht="4.1500000000000004" customHeight="1"/>
    <row r="6" spans="2:13" s="21" customFormat="1" ht="11.65" customHeight="1"/>
    <row r="7" spans="2:13" s="21" customFormat="1" ht="13.5" customHeight="1">
      <c r="D7" s="34" t="s">
        <v>1</v>
      </c>
      <c r="E7" s="35"/>
      <c r="F7" s="35"/>
      <c r="G7" s="35"/>
      <c r="H7" s="38" t="s">
        <v>2</v>
      </c>
      <c r="I7" s="35"/>
      <c r="J7" s="35"/>
      <c r="K7" s="39" t="s">
        <v>89</v>
      </c>
      <c r="L7" s="35"/>
      <c r="M7" s="40"/>
    </row>
    <row r="8" spans="2:13" s="21" customFormat="1" ht="13.5" customHeight="1">
      <c r="D8" s="54" t="s">
        <v>90</v>
      </c>
      <c r="E8" s="30"/>
      <c r="F8" s="30"/>
      <c r="G8" s="30"/>
      <c r="H8" s="55" t="s">
        <v>96</v>
      </c>
      <c r="I8" s="30"/>
      <c r="J8" s="30"/>
      <c r="K8" s="55">
        <v>218</v>
      </c>
      <c r="L8" s="30"/>
      <c r="M8" s="30"/>
    </row>
    <row r="9" spans="2:13" s="21" customFormat="1" ht="12.4" customHeight="1"/>
    <row r="10" spans="2:13" s="21" customFormat="1" ht="15.75" customHeight="1">
      <c r="D10" s="49" t="s">
        <v>91</v>
      </c>
      <c r="E10" s="30"/>
      <c r="F10" s="30"/>
    </row>
    <row r="11" spans="2:13" s="21" customFormat="1" ht="3.95" customHeight="1" thickBot="1"/>
    <row r="12" spans="2:13" s="21" customFormat="1" ht="13.5" customHeight="1" thickTop="1" thickBot="1">
      <c r="D12" s="37" t="s">
        <v>5</v>
      </c>
      <c r="E12" s="35"/>
      <c r="F12" s="38" t="s">
        <v>92</v>
      </c>
      <c r="G12" s="35"/>
      <c r="H12" s="35"/>
      <c r="I12" s="35"/>
      <c r="J12" s="50" t="s">
        <v>7</v>
      </c>
      <c r="K12" s="51"/>
      <c r="L12" s="39" t="s">
        <v>3</v>
      </c>
      <c r="M12" s="40"/>
    </row>
    <row r="13" spans="2:13" s="21" customFormat="1" ht="13.5" customHeight="1" thickTop="1">
      <c r="D13" s="32">
        <v>6500</v>
      </c>
      <c r="E13" s="30"/>
      <c r="F13" s="31">
        <v>218</v>
      </c>
      <c r="G13" s="30"/>
      <c r="H13" s="30"/>
      <c r="I13" s="30"/>
      <c r="J13" s="32">
        <v>1417000</v>
      </c>
      <c r="K13" s="30"/>
      <c r="L13" s="42" t="s">
        <v>3</v>
      </c>
      <c r="M13" s="30"/>
    </row>
    <row r="14" spans="2:13" s="21" customFormat="1" ht="13.5" customHeight="1">
      <c r="D14" s="25" t="s">
        <v>3</v>
      </c>
      <c r="E14" s="26"/>
      <c r="F14" s="27">
        <v>218</v>
      </c>
      <c r="G14" s="26"/>
      <c r="H14" s="26"/>
      <c r="I14" s="26"/>
      <c r="J14" s="28">
        <v>1417000</v>
      </c>
      <c r="K14" s="26"/>
      <c r="L14" s="48" t="s">
        <v>3</v>
      </c>
      <c r="M14" s="26"/>
    </row>
    <row r="15" spans="2:13" s="21" customFormat="1" ht="21.95" customHeight="1"/>
    <row r="16" spans="2:13" s="21" customFormat="1" ht="15.75" customHeight="1">
      <c r="D16" s="49" t="s">
        <v>93</v>
      </c>
      <c r="E16" s="30"/>
      <c r="F16" s="30"/>
      <c r="G16" s="30"/>
      <c r="H16" s="30"/>
    </row>
    <row r="17" spans="4:13" s="21" customFormat="1" ht="5.0999999999999996" customHeight="1" thickBot="1"/>
    <row r="18" spans="4:13" s="21" customFormat="1" ht="13.5" customHeight="1" thickTop="1" thickBot="1">
      <c r="D18" s="37" t="s">
        <v>5</v>
      </c>
      <c r="E18" s="35"/>
      <c r="F18" s="38" t="s">
        <v>92</v>
      </c>
      <c r="G18" s="35"/>
      <c r="H18" s="35"/>
      <c r="I18" s="35"/>
      <c r="J18" s="50" t="s">
        <v>7</v>
      </c>
      <c r="K18" s="51"/>
      <c r="L18" s="52" t="s">
        <v>3</v>
      </c>
      <c r="M18" s="53"/>
    </row>
    <row r="19" spans="4:13" s="21" customFormat="1" ht="13.5" customHeight="1" thickTop="1">
      <c r="D19" s="42">
        <v>1850</v>
      </c>
      <c r="E19" s="30"/>
      <c r="F19" s="31">
        <v>21</v>
      </c>
      <c r="G19" s="30"/>
      <c r="H19" s="30"/>
      <c r="I19" s="30"/>
      <c r="J19" s="32">
        <v>38850</v>
      </c>
      <c r="K19" s="30"/>
      <c r="L19" s="42" t="s">
        <v>3</v>
      </c>
      <c r="M19" s="30"/>
    </row>
    <row r="20" spans="4:13" s="21" customFormat="1" ht="13.5" customHeight="1">
      <c r="D20" s="42">
        <v>3500</v>
      </c>
      <c r="E20" s="30"/>
      <c r="F20" s="31">
        <v>130</v>
      </c>
      <c r="G20" s="30"/>
      <c r="H20" s="30"/>
      <c r="I20" s="30"/>
      <c r="J20" s="32">
        <v>455000</v>
      </c>
      <c r="K20" s="30"/>
      <c r="L20" s="42" t="s">
        <v>3</v>
      </c>
      <c r="M20" s="30"/>
    </row>
    <row r="21" spans="4:13" s="21" customFormat="1" ht="13.5" customHeight="1">
      <c r="D21" s="25" t="s">
        <v>3</v>
      </c>
      <c r="E21" s="26"/>
      <c r="F21" s="27">
        <v>151</v>
      </c>
      <c r="G21" s="26"/>
      <c r="H21" s="26"/>
      <c r="I21" s="26"/>
      <c r="J21" s="28">
        <v>493850</v>
      </c>
      <c r="K21" s="26"/>
      <c r="L21" s="48" t="s">
        <v>3</v>
      </c>
      <c r="M21" s="26"/>
    </row>
    <row r="22" spans="4:13" s="21" customFormat="1" ht="23.85" customHeight="1"/>
    <row r="23" spans="4:13" s="21" customFormat="1" ht="15.75" customHeight="1">
      <c r="D23" s="49" t="s">
        <v>94</v>
      </c>
      <c r="E23" s="30"/>
      <c r="F23" s="30"/>
      <c r="G23" s="30"/>
      <c r="H23" s="30"/>
    </row>
    <row r="24" spans="4:13" s="21" customFormat="1" ht="5.0999999999999996" customHeight="1" thickBot="1"/>
    <row r="25" spans="4:13" s="21" customFormat="1" ht="13.5" customHeight="1" thickTop="1" thickBot="1">
      <c r="D25" s="37" t="s">
        <v>5</v>
      </c>
      <c r="E25" s="35"/>
      <c r="F25" s="38" t="s">
        <v>92</v>
      </c>
      <c r="G25" s="35"/>
      <c r="H25" s="35"/>
      <c r="I25" s="35"/>
      <c r="J25" s="50" t="s">
        <v>7</v>
      </c>
      <c r="K25" s="51"/>
      <c r="L25" s="39" t="s">
        <v>3</v>
      </c>
      <c r="M25" s="40"/>
    </row>
    <row r="26" spans="4:13" s="21" customFormat="1" ht="13.5" customHeight="1" thickTop="1">
      <c r="D26" s="32">
        <v>1850</v>
      </c>
      <c r="E26" s="30"/>
      <c r="F26" s="31">
        <v>62</v>
      </c>
      <c r="G26" s="30"/>
      <c r="H26" s="30"/>
      <c r="I26" s="30"/>
      <c r="J26" s="32">
        <v>114700</v>
      </c>
      <c r="K26" s="30"/>
      <c r="L26" s="42" t="s">
        <v>3</v>
      </c>
      <c r="M26" s="30"/>
    </row>
    <row r="27" spans="4:13" s="21" customFormat="1" ht="13.5" customHeight="1">
      <c r="D27" s="32">
        <v>3500</v>
      </c>
      <c r="E27" s="30"/>
      <c r="F27" s="31">
        <v>5</v>
      </c>
      <c r="G27" s="30"/>
      <c r="H27" s="30"/>
      <c r="I27" s="30"/>
      <c r="J27" s="32">
        <v>17500</v>
      </c>
      <c r="K27" s="30"/>
      <c r="L27" s="42" t="s">
        <v>3</v>
      </c>
      <c r="M27" s="30"/>
    </row>
    <row r="28" spans="4:13" s="21" customFormat="1" ht="13.5" customHeight="1">
      <c r="D28" s="25" t="s">
        <v>3</v>
      </c>
      <c r="E28" s="26"/>
      <c r="F28" s="27">
        <v>67</v>
      </c>
      <c r="G28" s="26"/>
      <c r="H28" s="26"/>
      <c r="I28" s="26"/>
      <c r="J28" s="28">
        <v>132200</v>
      </c>
      <c r="K28" s="26"/>
      <c r="L28" s="48" t="s">
        <v>3</v>
      </c>
      <c r="M28" s="26"/>
    </row>
    <row r="29" spans="4:13" s="21" customFormat="1"/>
  </sheetData>
  <mergeCells count="55">
    <mergeCell ref="D8:G8"/>
    <mergeCell ref="H8:J8"/>
    <mergeCell ref="K8:M8"/>
    <mergeCell ref="B1:B3"/>
    <mergeCell ref="E2:L2"/>
    <mergeCell ref="D7:G7"/>
    <mergeCell ref="H7:J7"/>
    <mergeCell ref="K7:M7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2021-12-07T14:11:03Z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