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5.ELLEN ROSARIO\Informes\Informes de seguimiento\Nominas\2021\Nominas Octubre\"/>
    </mc:Choice>
  </mc:AlternateContent>
  <bookViews>
    <workbookView xWindow="0" yWindow="0" windowWidth="28800" windowHeight="11835" activeTab="3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52511"/>
</workbook>
</file>

<file path=xl/calcChain.xml><?xml version="1.0" encoding="utf-8"?>
<calcChain xmlns="http://schemas.openxmlformats.org/spreadsheetml/2006/main">
  <c r="E43" i="4" l="1"/>
  <c r="D43" i="4"/>
</calcChain>
</file>

<file path=xl/sharedStrings.xml><?xml version="1.0" encoding="utf-8"?>
<sst xmlns="http://schemas.openxmlformats.org/spreadsheetml/2006/main" count="233" uniqueCount="98">
  <si>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</si>
  <si>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</si>
  <si>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</si>
  <si>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</si>
  <si>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</si>
  <si>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</si>
  <si>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</si>
  <si>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</si>
  <si>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</si>
  <si>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</si>
  <si>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</si>
  <si>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</si>
  <si>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</si>
  <si>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</si>
  <si>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</si>
  <si>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</si>
  <si>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</si>
  <si>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</si>
  <si>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</si>
  <si>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</si>
  <si>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</si>
  <si>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</si>
  <si>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</si>
  <si>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</si>
  <si>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</si>
  <si>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</si>
  <si>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</si>
  <si>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</si>
  <si>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</si>
  <si>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</si>
  <si>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</si>
  <si>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</si>
  <si>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</si>
  <si>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</si>
  <si>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</si>
  <si>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</si>
  <si>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</si>
  <si>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</si>
  <si>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</si>
  <si>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</si>
  <si>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</si>
  <si>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</si>
  <si>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</si>
  <si>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</si>
  <si>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</si>
  <si>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</si>
  <si>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</si>
  <si>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</si>
  <si>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</si>
  <si>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</si>
  <si>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</si>
  <si>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</si>
  <si>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</si>
  <si>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</si>
  <si>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</si>
  <si>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</si>
  <si>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</si>
  <si>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</si>
  <si>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</si>
  <si>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</si>
  <si>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</si>
  <si>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</si>
  <si>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</si>
  <si>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</si>
  <si>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</si>
  <si>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</si>
  <si>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</si>
  <si>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</si>
  <si>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</si>
  <si>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</si>
  <si>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</si>
  <si>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</si>
  <si>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</si>
  <si>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</si>
  <si>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</si>
  <si>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</si>
  <si>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</si>
  <si>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</si>
  <si>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</si>
  <si>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</si>
  <si>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</si>
  <si>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Cantidad Beneficiarios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</si>
  <si>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</si>
  <si>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</si>
  <si>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</si>
  <si>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</si>
  <si>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</si>
  <si>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</si>
  <si>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</si>
  <si>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</si>
  <si>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</si>
  <si>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</si>
  <si>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</si>
  <si>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</si>
  <si>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</si>
  <si>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202110</t>
  </si>
  <si>
    <t>RESUMEN NOMINA SOLIDARIDAD</t>
  </si>
  <si>
    <t>Componente: Subsidio Eléctrico, Octubre 2021, Periodo: 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</si>
</sst>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&quot;$&quot;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6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3" fontId="13" fillId="0" borderId="5" xfId="1" applyNumberFormat="1" applyFont="1" applyFill="1" applyBorder="1" applyAlignment="1">
      <alignment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3" fontId="13" fillId="0" borderId="6" xfId="1" applyNumberFormat="1" applyFont="1" applyFill="1" applyBorder="1" applyAlignment="1">
      <alignment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3" fontId="13" fillId="0" borderId="7" xfId="1" applyNumberFormat="1" applyFont="1" applyFill="1" applyBorder="1" applyAlignment="1">
      <alignment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166" fontId="14" fillId="3" borderId="5" xfId="0" applyNumberFormat="1" applyFont="1" applyFill="1" applyBorder="1" applyAlignment="1">
      <alignment horizontal="right"/>
    </xf>
    <xf numFmtId="0" fontId="5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5" fontId="5" fillId="0" borderId="4" xfId="0" applyNumberFormat="1" applyFont="1" applyFill="1" applyBorder="1" applyAlignment="1">
      <alignment horizontal="righ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horizontal="left" vertical="top" wrapText="1" readingOrder="1"/>
    </xf>
    <xf numFmtId="0" fontId="3" fillId="2" borderId="9" xfId="0" applyNumberFormat="1" applyFont="1" applyFill="1" applyBorder="1" applyAlignment="1">
      <alignment horizontal="right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workbookViewId="0">
      <selection activeCell="D16" sqref="D16:F16"/>
    </sheetView>
  </sheetViews>
  <sheetFormatPr baseColWidth="10" defaultRowHeight="15"/>
  <cols>
    <col min="1" max="1" width="0.125" customWidth="1"/>
    <col min="2" max="2" width="9.25" customWidth="1"/>
    <col min="3" max="3" width="2.5" customWidth="1"/>
    <col min="4" max="4" width="3.75" customWidth="1"/>
    <col min="5" max="5" width="27.125" customWidth="1"/>
    <col min="6" max="6" width="6.75" customWidth="1"/>
    <col min="7" max="7" width="6.375" customWidth="1"/>
    <col min="8" max="8" width="12.125" customWidth="1"/>
    <col min="9" max="9" width="0.25" customWidth="1"/>
    <col min="10" max="10" width="18.375" customWidth="1"/>
    <col min="11" max="11" width="0.125" customWidth="1"/>
    <col min="12" max="12" width="0" hidden="1" customWidth="1"/>
  </cols>
  <sheetData>
    <row r="1" spans="1:11" ht="43.5" customHeight="1">
      <c r="A1" s="30"/>
      <c r="B1" s="30"/>
    </row>
    <row r="2" spans="1:11" s="2" customFormat="1" ht="18" customHeight="1">
      <c r="B2" s="41" t="s">
        <v>0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s="2" customFormat="1" ht="3" customHeight="1"/>
    <row r="4" spans="1:11" s="2" customFormat="1">
      <c r="B4" s="34" t="s">
        <v>1</v>
      </c>
      <c r="C4" s="35"/>
      <c r="D4" s="35"/>
      <c r="E4" s="35"/>
      <c r="F4" s="38" t="s">
        <v>2</v>
      </c>
      <c r="G4" s="35"/>
      <c r="H4" s="35"/>
      <c r="I4" s="35"/>
      <c r="J4" s="3" t="s">
        <v>3</v>
      </c>
    </row>
    <row r="5" spans="1:11" s="2" customFormat="1">
      <c r="B5" s="29" t="s">
        <v>4</v>
      </c>
      <c r="C5" s="30"/>
      <c r="D5" s="30"/>
      <c r="E5" s="30"/>
      <c r="F5" s="42" t="s">
        <v>95</v>
      </c>
      <c r="G5" s="30"/>
      <c r="H5" s="30"/>
      <c r="I5" s="30"/>
      <c r="J5" s="1" t="s">
        <v>3</v>
      </c>
    </row>
    <row r="6" spans="1:11" s="2" customFormat="1" ht="3" customHeight="1"/>
    <row r="7" spans="1:11" s="2" customFormat="1" ht="13.5" customHeight="1">
      <c r="B7" s="37" t="s">
        <v>5</v>
      </c>
      <c r="C7" s="35"/>
      <c r="D7" s="35"/>
      <c r="E7" s="38" t="s">
        <v>6</v>
      </c>
      <c r="F7" s="35"/>
      <c r="G7" s="35"/>
      <c r="H7" s="39" t="s">
        <v>7</v>
      </c>
      <c r="I7" s="35"/>
      <c r="J7" s="35"/>
      <c r="K7" s="40"/>
    </row>
    <row r="8" spans="1:11" s="2" customFormat="1" ht="13.5" customHeight="1">
      <c r="B8" s="32">
        <v>228</v>
      </c>
      <c r="C8" s="30"/>
      <c r="D8" s="30"/>
      <c r="E8" s="31">
        <v>942928</v>
      </c>
      <c r="F8" s="30"/>
      <c r="G8" s="30"/>
      <c r="H8" s="32">
        <v>214987584</v>
      </c>
      <c r="I8" s="30"/>
      <c r="J8" s="30"/>
      <c r="K8" s="30"/>
    </row>
    <row r="9" spans="1:11" s="2" customFormat="1" ht="13.5" customHeight="1">
      <c r="B9" s="25" t="s">
        <v>3</v>
      </c>
      <c r="C9" s="26"/>
      <c r="D9" s="26"/>
      <c r="E9" s="27">
        <v>942928</v>
      </c>
      <c r="F9" s="26"/>
      <c r="G9" s="26"/>
      <c r="H9" s="28">
        <v>214987584</v>
      </c>
      <c r="I9" s="26"/>
      <c r="J9" s="26"/>
      <c r="K9" s="26"/>
    </row>
    <row r="10" spans="1:11" s="2" customFormat="1" ht="1.9" customHeight="1"/>
    <row r="11" spans="1:11" s="2" customFormat="1" ht="13.5" customHeight="1">
      <c r="B11" s="33" t="s">
        <v>8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s="2" customFormat="1" ht="2.1" customHeight="1"/>
    <row r="13" spans="1:11" s="2" customFormat="1" ht="13.5" customHeight="1">
      <c r="A13" s="34" t="s">
        <v>9</v>
      </c>
      <c r="B13" s="35"/>
      <c r="C13" s="35"/>
      <c r="D13" s="36" t="s">
        <v>10</v>
      </c>
      <c r="E13" s="35"/>
      <c r="F13" s="35"/>
      <c r="G13" s="36" t="s">
        <v>11</v>
      </c>
      <c r="H13" s="35"/>
      <c r="I13" s="36" t="s">
        <v>12</v>
      </c>
      <c r="J13" s="35"/>
    </row>
    <row r="14" spans="1:11" s="2" customFormat="1" ht="13.5" customHeight="1">
      <c r="A14" s="29" t="s">
        <v>13</v>
      </c>
      <c r="B14" s="30"/>
      <c r="C14" s="30"/>
      <c r="D14" s="29" t="s">
        <v>14</v>
      </c>
      <c r="E14" s="30"/>
      <c r="F14" s="30"/>
      <c r="G14" s="31">
        <v>33271</v>
      </c>
      <c r="H14" s="30"/>
      <c r="I14" s="32">
        <v>7585788</v>
      </c>
      <c r="J14" s="30"/>
    </row>
    <row r="15" spans="1:11" s="2" customFormat="1" ht="13.5" customHeight="1">
      <c r="A15" s="29" t="s">
        <v>15</v>
      </c>
      <c r="B15" s="30"/>
      <c r="C15" s="30"/>
      <c r="D15" s="29" t="s">
        <v>16</v>
      </c>
      <c r="E15" s="30"/>
      <c r="F15" s="30"/>
      <c r="G15" s="31">
        <v>14256</v>
      </c>
      <c r="H15" s="30"/>
      <c r="I15" s="32">
        <v>3250368</v>
      </c>
      <c r="J15" s="30"/>
    </row>
    <row r="16" spans="1:11" s="2" customFormat="1" ht="13.5" customHeight="1">
      <c r="A16" s="29" t="s">
        <v>17</v>
      </c>
      <c r="B16" s="30"/>
      <c r="C16" s="30"/>
      <c r="D16" s="29" t="s">
        <v>18</v>
      </c>
      <c r="E16" s="30"/>
      <c r="F16" s="30"/>
      <c r="G16" s="31">
        <v>28558</v>
      </c>
      <c r="H16" s="30"/>
      <c r="I16" s="32">
        <v>6511224</v>
      </c>
      <c r="J16" s="30"/>
    </row>
    <row r="17" spans="1:10" s="2" customFormat="1" ht="13.5" customHeight="1">
      <c r="A17" s="29" t="s">
        <v>19</v>
      </c>
      <c r="B17" s="30"/>
      <c r="C17" s="30"/>
      <c r="D17" s="29" t="s">
        <v>20</v>
      </c>
      <c r="E17" s="30"/>
      <c r="F17" s="30"/>
      <c r="G17" s="31">
        <v>9968</v>
      </c>
      <c r="H17" s="30"/>
      <c r="I17" s="32">
        <v>2272704</v>
      </c>
      <c r="J17" s="30"/>
    </row>
    <row r="18" spans="1:10" s="2" customFormat="1" ht="13.5" customHeight="1">
      <c r="A18" s="29" t="s">
        <v>21</v>
      </c>
      <c r="B18" s="30"/>
      <c r="C18" s="30"/>
      <c r="D18" s="29" t="s">
        <v>22</v>
      </c>
      <c r="E18" s="30"/>
      <c r="F18" s="30"/>
      <c r="G18" s="31">
        <v>78760</v>
      </c>
      <c r="H18" s="30"/>
      <c r="I18" s="32">
        <v>17957280</v>
      </c>
      <c r="J18" s="30"/>
    </row>
    <row r="19" spans="1:10" s="2" customFormat="1" ht="13.5" customHeight="1">
      <c r="A19" s="29" t="s">
        <v>23</v>
      </c>
      <c r="B19" s="30"/>
      <c r="C19" s="30"/>
      <c r="D19" s="29" t="s">
        <v>24</v>
      </c>
      <c r="E19" s="30"/>
      <c r="F19" s="30"/>
      <c r="G19" s="31">
        <v>40943</v>
      </c>
      <c r="H19" s="30"/>
      <c r="I19" s="32">
        <v>9335004</v>
      </c>
      <c r="J19" s="30"/>
    </row>
    <row r="20" spans="1:10" s="2" customFormat="1" ht="13.5" customHeight="1">
      <c r="A20" s="29" t="s">
        <v>25</v>
      </c>
      <c r="B20" s="30"/>
      <c r="C20" s="30"/>
      <c r="D20" s="29" t="s">
        <v>26</v>
      </c>
      <c r="E20" s="30"/>
      <c r="F20" s="30"/>
      <c r="G20" s="31">
        <v>12523</v>
      </c>
      <c r="H20" s="30"/>
      <c r="I20" s="32">
        <v>2855244</v>
      </c>
      <c r="J20" s="30"/>
    </row>
    <row r="21" spans="1:10" s="2" customFormat="1" ht="13.5" customHeight="1">
      <c r="A21" s="29" t="s">
        <v>27</v>
      </c>
      <c r="B21" s="30"/>
      <c r="C21" s="30"/>
      <c r="D21" s="29" t="s">
        <v>28</v>
      </c>
      <c r="E21" s="30"/>
      <c r="F21" s="30"/>
      <c r="G21" s="31">
        <v>9106</v>
      </c>
      <c r="H21" s="30"/>
      <c r="I21" s="32">
        <v>2076168</v>
      </c>
      <c r="J21" s="30"/>
    </row>
    <row r="22" spans="1:10" s="2" customFormat="1" ht="13.5" customHeight="1">
      <c r="A22" s="29" t="s">
        <v>29</v>
      </c>
      <c r="B22" s="30"/>
      <c r="C22" s="30"/>
      <c r="D22" s="29" t="s">
        <v>30</v>
      </c>
      <c r="E22" s="30"/>
      <c r="F22" s="30"/>
      <c r="G22" s="31">
        <v>23765</v>
      </c>
      <c r="H22" s="30"/>
      <c r="I22" s="32">
        <v>5418420</v>
      </c>
      <c r="J22" s="30"/>
    </row>
    <row r="23" spans="1:10" s="2" customFormat="1" ht="13.5" customHeight="1">
      <c r="A23" s="29" t="s">
        <v>31</v>
      </c>
      <c r="B23" s="30"/>
      <c r="C23" s="30"/>
      <c r="D23" s="29" t="s">
        <v>32</v>
      </c>
      <c r="E23" s="30"/>
      <c r="F23" s="30"/>
      <c r="G23" s="31">
        <v>13635</v>
      </c>
      <c r="H23" s="30"/>
      <c r="I23" s="32">
        <v>3108780</v>
      </c>
      <c r="J23" s="30"/>
    </row>
    <row r="24" spans="1:10" s="2" customFormat="1" ht="13.5" customHeight="1">
      <c r="A24" s="29" t="s">
        <v>33</v>
      </c>
      <c r="B24" s="30"/>
      <c r="C24" s="30"/>
      <c r="D24" s="29" t="s">
        <v>34</v>
      </c>
      <c r="E24" s="30"/>
      <c r="F24" s="30"/>
      <c r="G24" s="31">
        <v>11985</v>
      </c>
      <c r="H24" s="30"/>
      <c r="I24" s="32">
        <v>2732580</v>
      </c>
      <c r="J24" s="30"/>
    </row>
    <row r="25" spans="1:10" s="2" customFormat="1" ht="13.5" customHeight="1">
      <c r="A25" s="29" t="s">
        <v>35</v>
      </c>
      <c r="B25" s="30"/>
      <c r="C25" s="30"/>
      <c r="D25" s="29" t="s">
        <v>36</v>
      </c>
      <c r="E25" s="30"/>
      <c r="F25" s="30"/>
      <c r="G25" s="31">
        <v>6892</v>
      </c>
      <c r="H25" s="30"/>
      <c r="I25" s="32">
        <v>1571376</v>
      </c>
      <c r="J25" s="30"/>
    </row>
    <row r="26" spans="1:10" s="2" customFormat="1" ht="13.5" customHeight="1">
      <c r="A26" s="29" t="s">
        <v>37</v>
      </c>
      <c r="B26" s="30"/>
      <c r="C26" s="30"/>
      <c r="D26" s="29" t="s">
        <v>38</v>
      </c>
      <c r="E26" s="30"/>
      <c r="F26" s="30"/>
      <c r="G26" s="31">
        <v>18680</v>
      </c>
      <c r="H26" s="30"/>
      <c r="I26" s="32">
        <v>4259040</v>
      </c>
      <c r="J26" s="30"/>
    </row>
    <row r="27" spans="1:10" s="2" customFormat="1" ht="13.5" customHeight="1">
      <c r="A27" s="29" t="s">
        <v>39</v>
      </c>
      <c r="B27" s="30"/>
      <c r="C27" s="30"/>
      <c r="D27" s="29" t="s">
        <v>40</v>
      </c>
      <c r="E27" s="30"/>
      <c r="F27" s="30"/>
      <c r="G27" s="31">
        <v>25170</v>
      </c>
      <c r="H27" s="30"/>
      <c r="I27" s="32">
        <v>5738760</v>
      </c>
      <c r="J27" s="30"/>
    </row>
    <row r="28" spans="1:10" s="2" customFormat="1" ht="13.5" customHeight="1">
      <c r="A28" s="29" t="s">
        <v>41</v>
      </c>
      <c r="B28" s="30"/>
      <c r="C28" s="30"/>
      <c r="D28" s="29" t="s">
        <v>42</v>
      </c>
      <c r="E28" s="30"/>
      <c r="F28" s="30"/>
      <c r="G28" s="31">
        <v>41229</v>
      </c>
      <c r="H28" s="30"/>
      <c r="I28" s="32">
        <v>9400212</v>
      </c>
      <c r="J28" s="30"/>
    </row>
    <row r="29" spans="1:10" s="2" customFormat="1" ht="13.5" customHeight="1">
      <c r="A29" s="29" t="s">
        <v>43</v>
      </c>
      <c r="B29" s="30"/>
      <c r="C29" s="30"/>
      <c r="D29" s="29" t="s">
        <v>44</v>
      </c>
      <c r="E29" s="30"/>
      <c r="F29" s="30"/>
      <c r="G29" s="31">
        <v>19303</v>
      </c>
      <c r="H29" s="30"/>
      <c r="I29" s="32">
        <v>4401084</v>
      </c>
      <c r="J29" s="30"/>
    </row>
    <row r="30" spans="1:10" s="2" customFormat="1" ht="13.5" customHeight="1">
      <c r="A30" s="29" t="s">
        <v>45</v>
      </c>
      <c r="B30" s="30"/>
      <c r="C30" s="30"/>
      <c r="D30" s="29" t="s">
        <v>46</v>
      </c>
      <c r="E30" s="30"/>
      <c r="F30" s="30"/>
      <c r="G30" s="31">
        <v>13508</v>
      </c>
      <c r="H30" s="30"/>
      <c r="I30" s="32">
        <v>3079824</v>
      </c>
      <c r="J30" s="30"/>
    </row>
    <row r="31" spans="1:10" s="2" customFormat="1" ht="13.5" customHeight="1">
      <c r="A31" s="29" t="s">
        <v>47</v>
      </c>
      <c r="B31" s="30"/>
      <c r="C31" s="30"/>
      <c r="D31" s="29" t="s">
        <v>48</v>
      </c>
      <c r="E31" s="30"/>
      <c r="F31" s="30"/>
      <c r="G31" s="31">
        <v>15593</v>
      </c>
      <c r="H31" s="30"/>
      <c r="I31" s="32">
        <v>3555204</v>
      </c>
      <c r="J31" s="30"/>
    </row>
    <row r="32" spans="1:10" s="2" customFormat="1" ht="13.5" customHeight="1">
      <c r="A32" s="29" t="s">
        <v>49</v>
      </c>
      <c r="B32" s="30"/>
      <c r="C32" s="30"/>
      <c r="D32" s="29" t="s">
        <v>50</v>
      </c>
      <c r="E32" s="30"/>
      <c r="F32" s="30"/>
      <c r="G32" s="31">
        <v>29569</v>
      </c>
      <c r="H32" s="30"/>
      <c r="I32" s="32">
        <v>6741732</v>
      </c>
      <c r="J32" s="30"/>
    </row>
    <row r="33" spans="1:10" s="2" customFormat="1" ht="13.5" customHeight="1">
      <c r="A33" s="29" t="s">
        <v>51</v>
      </c>
      <c r="B33" s="30"/>
      <c r="C33" s="30"/>
      <c r="D33" s="29" t="s">
        <v>52</v>
      </c>
      <c r="E33" s="30"/>
      <c r="F33" s="30"/>
      <c r="G33" s="31">
        <v>4149</v>
      </c>
      <c r="H33" s="30"/>
      <c r="I33" s="32">
        <v>945972</v>
      </c>
      <c r="J33" s="30"/>
    </row>
    <row r="34" spans="1:10" s="2" customFormat="1" ht="13.5" customHeight="1">
      <c r="A34" s="29" t="s">
        <v>53</v>
      </c>
      <c r="B34" s="30"/>
      <c r="C34" s="30"/>
      <c r="D34" s="29" t="s">
        <v>54</v>
      </c>
      <c r="E34" s="30"/>
      <c r="F34" s="30"/>
      <c r="G34" s="31">
        <v>18412</v>
      </c>
      <c r="H34" s="30"/>
      <c r="I34" s="32">
        <v>4197936</v>
      </c>
      <c r="J34" s="30"/>
    </row>
    <row r="35" spans="1:10" s="2" customFormat="1" ht="13.5" customHeight="1">
      <c r="A35" s="29" t="s">
        <v>55</v>
      </c>
      <c r="B35" s="30"/>
      <c r="C35" s="30"/>
      <c r="D35" s="29" t="s">
        <v>56</v>
      </c>
      <c r="E35" s="30"/>
      <c r="F35" s="30"/>
      <c r="G35" s="31">
        <v>26290</v>
      </c>
      <c r="H35" s="30"/>
      <c r="I35" s="32">
        <v>5994120</v>
      </c>
      <c r="J35" s="30"/>
    </row>
    <row r="36" spans="1:10" s="2" customFormat="1" ht="13.5" customHeight="1">
      <c r="A36" s="29" t="s">
        <v>57</v>
      </c>
      <c r="B36" s="30"/>
      <c r="C36" s="30"/>
      <c r="D36" s="29" t="s">
        <v>58</v>
      </c>
      <c r="E36" s="30"/>
      <c r="F36" s="30"/>
      <c r="G36" s="31">
        <v>12498</v>
      </c>
      <c r="H36" s="30"/>
      <c r="I36" s="32">
        <v>2849544</v>
      </c>
      <c r="J36" s="30"/>
    </row>
    <row r="37" spans="1:10" s="2" customFormat="1" ht="13.5" customHeight="1">
      <c r="A37" s="29" t="s">
        <v>59</v>
      </c>
      <c r="B37" s="30"/>
      <c r="C37" s="30"/>
      <c r="D37" s="29" t="s">
        <v>60</v>
      </c>
      <c r="E37" s="30"/>
      <c r="F37" s="30"/>
      <c r="G37" s="31">
        <v>58059</v>
      </c>
      <c r="H37" s="30"/>
      <c r="I37" s="32">
        <v>13237452</v>
      </c>
      <c r="J37" s="30"/>
    </row>
    <row r="38" spans="1:10" s="2" customFormat="1" ht="13.5" customHeight="1">
      <c r="A38" s="29" t="s">
        <v>61</v>
      </c>
      <c r="B38" s="30"/>
      <c r="C38" s="30"/>
      <c r="D38" s="29" t="s">
        <v>62</v>
      </c>
      <c r="E38" s="30"/>
      <c r="F38" s="30"/>
      <c r="G38" s="31">
        <v>10783</v>
      </c>
      <c r="H38" s="30"/>
      <c r="I38" s="32">
        <v>2458524</v>
      </c>
      <c r="J38" s="30"/>
    </row>
    <row r="39" spans="1:10" s="2" customFormat="1" ht="13.5" customHeight="1">
      <c r="A39" s="29" t="s">
        <v>63</v>
      </c>
      <c r="B39" s="30"/>
      <c r="C39" s="30"/>
      <c r="D39" s="29" t="s">
        <v>64</v>
      </c>
      <c r="E39" s="30"/>
      <c r="F39" s="30"/>
      <c r="G39" s="31">
        <v>41531</v>
      </c>
      <c r="H39" s="30"/>
      <c r="I39" s="32">
        <v>9469068</v>
      </c>
      <c r="J39" s="30"/>
    </row>
    <row r="40" spans="1:10" s="2" customFormat="1" ht="13.5" customHeight="1">
      <c r="A40" s="29" t="s">
        <v>65</v>
      </c>
      <c r="B40" s="30"/>
      <c r="C40" s="30"/>
      <c r="D40" s="29" t="s">
        <v>66</v>
      </c>
      <c r="E40" s="30"/>
      <c r="F40" s="30"/>
      <c r="G40" s="31">
        <v>34881</v>
      </c>
      <c r="H40" s="30"/>
      <c r="I40" s="32">
        <v>7952868</v>
      </c>
      <c r="J40" s="30"/>
    </row>
    <row r="41" spans="1:10" s="2" customFormat="1" ht="13.5" customHeight="1">
      <c r="A41" s="29" t="s">
        <v>67</v>
      </c>
      <c r="B41" s="30"/>
      <c r="C41" s="30"/>
      <c r="D41" s="29" t="s">
        <v>68</v>
      </c>
      <c r="E41" s="30"/>
      <c r="F41" s="30"/>
      <c r="G41" s="31">
        <v>19315</v>
      </c>
      <c r="H41" s="30"/>
      <c r="I41" s="32">
        <v>4403820</v>
      </c>
      <c r="J41" s="30"/>
    </row>
    <row r="42" spans="1:10" s="2" customFormat="1" ht="13.5" customHeight="1">
      <c r="A42" s="29" t="s">
        <v>69</v>
      </c>
      <c r="B42" s="30"/>
      <c r="C42" s="30"/>
      <c r="D42" s="29" t="s">
        <v>70</v>
      </c>
      <c r="E42" s="30"/>
      <c r="F42" s="30"/>
      <c r="G42" s="31">
        <v>69910</v>
      </c>
      <c r="H42" s="30"/>
      <c r="I42" s="32">
        <v>15939480</v>
      </c>
      <c r="J42" s="30"/>
    </row>
    <row r="43" spans="1:10" s="2" customFormat="1" ht="13.5" customHeight="1">
      <c r="A43" s="29" t="s">
        <v>71</v>
      </c>
      <c r="B43" s="30"/>
      <c r="C43" s="30"/>
      <c r="D43" s="29" t="s">
        <v>72</v>
      </c>
      <c r="E43" s="30"/>
      <c r="F43" s="30"/>
      <c r="G43" s="31">
        <v>8440</v>
      </c>
      <c r="H43" s="30"/>
      <c r="I43" s="32">
        <v>1924320</v>
      </c>
      <c r="J43" s="30"/>
    </row>
    <row r="44" spans="1:10" s="2" customFormat="1" ht="13.5" customHeight="1">
      <c r="A44" s="29" t="s">
        <v>73</v>
      </c>
      <c r="B44" s="30"/>
      <c r="C44" s="30"/>
      <c r="D44" s="29" t="s">
        <v>74</v>
      </c>
      <c r="E44" s="30"/>
      <c r="F44" s="30"/>
      <c r="G44" s="31">
        <v>172009</v>
      </c>
      <c r="H44" s="30"/>
      <c r="I44" s="32">
        <v>39218052</v>
      </c>
      <c r="J44" s="30"/>
    </row>
    <row r="45" spans="1:10" s="2" customFormat="1" ht="13.5" customHeight="1">
      <c r="A45" s="29" t="s">
        <v>75</v>
      </c>
      <c r="B45" s="30"/>
      <c r="C45" s="30"/>
      <c r="D45" s="29" t="s">
        <v>76</v>
      </c>
      <c r="E45" s="30"/>
      <c r="F45" s="30"/>
      <c r="G45" s="31">
        <v>19937</v>
      </c>
      <c r="H45" s="30"/>
      <c r="I45" s="32">
        <v>4545636</v>
      </c>
      <c r="J45" s="30"/>
    </row>
    <row r="46" spans="1:10" s="2" customFormat="1" ht="13.5" customHeight="1">
      <c r="A46" s="25" t="s">
        <v>3</v>
      </c>
      <c r="B46" s="26"/>
      <c r="C46" s="26"/>
      <c r="D46" s="25" t="s">
        <v>3</v>
      </c>
      <c r="E46" s="26"/>
      <c r="F46" s="26"/>
      <c r="G46" s="27">
        <v>942928</v>
      </c>
      <c r="H46" s="26"/>
      <c r="I46" s="28">
        <v>214987584</v>
      </c>
      <c r="J46" s="26"/>
    </row>
    <row r="47" spans="1:10" s="2" customFormat="1"/>
  </sheetData>
  <mergeCells count="152">
    <mergeCell ref="B7:D7"/>
    <mergeCell ref="E7:G7"/>
    <mergeCell ref="H7:K7"/>
    <mergeCell ref="B8:D8"/>
    <mergeCell ref="E8:G8"/>
    <mergeCell ref="H8:K8"/>
    <mergeCell ref="A1:B1"/>
    <mergeCell ref="B2:K2"/>
    <mergeCell ref="B4:E4"/>
    <mergeCell ref="F4:I4"/>
    <mergeCell ref="B5:E5"/>
    <mergeCell ref="F5:I5"/>
    <mergeCell ref="A14:C14"/>
    <mergeCell ref="D14:F14"/>
    <mergeCell ref="G14:H14"/>
    <mergeCell ref="I14:J14"/>
    <mergeCell ref="A15:C15"/>
    <mergeCell ref="D15:F15"/>
    <mergeCell ref="G15:H15"/>
    <mergeCell ref="I15:J15"/>
    <mergeCell ref="B9:D9"/>
    <mergeCell ref="E9:G9"/>
    <mergeCell ref="H9:K9"/>
    <mergeCell ref="B11:K11"/>
    <mergeCell ref="A13:C13"/>
    <mergeCell ref="D13:F13"/>
    <mergeCell ref="G13:H13"/>
    <mergeCell ref="I13:J13"/>
    <mergeCell ref="A18:C18"/>
    <mergeCell ref="D18:F18"/>
    <mergeCell ref="G18:H18"/>
    <mergeCell ref="I18:J18"/>
    <mergeCell ref="A19:C19"/>
    <mergeCell ref="D19:F19"/>
    <mergeCell ref="G19:H19"/>
    <mergeCell ref="I19:J19"/>
    <mergeCell ref="A16:C16"/>
    <mergeCell ref="D16:F16"/>
    <mergeCell ref="G16:H16"/>
    <mergeCell ref="I16:J16"/>
    <mergeCell ref="A17:C17"/>
    <mergeCell ref="D17:F17"/>
    <mergeCell ref="G17:H17"/>
    <mergeCell ref="I17:J17"/>
    <mergeCell ref="A22:C22"/>
    <mergeCell ref="D22:F22"/>
    <mergeCell ref="G22:H22"/>
    <mergeCell ref="I22:J22"/>
    <mergeCell ref="A23:C23"/>
    <mergeCell ref="D23:F23"/>
    <mergeCell ref="G23:H23"/>
    <mergeCell ref="I23:J23"/>
    <mergeCell ref="A20:C20"/>
    <mergeCell ref="D20:F20"/>
    <mergeCell ref="G20:H20"/>
    <mergeCell ref="I20:J20"/>
    <mergeCell ref="A21:C21"/>
    <mergeCell ref="D21:F21"/>
    <mergeCell ref="G21:H21"/>
    <mergeCell ref="I21:J21"/>
    <mergeCell ref="A26:C26"/>
    <mergeCell ref="D26:F26"/>
    <mergeCell ref="G26:H26"/>
    <mergeCell ref="I26:J26"/>
    <mergeCell ref="A27:C27"/>
    <mergeCell ref="D27:F27"/>
    <mergeCell ref="G27:H27"/>
    <mergeCell ref="I27:J27"/>
    <mergeCell ref="A24:C24"/>
    <mergeCell ref="D24:F24"/>
    <mergeCell ref="G24:H24"/>
    <mergeCell ref="I24:J24"/>
    <mergeCell ref="A25:C25"/>
    <mergeCell ref="D25:F25"/>
    <mergeCell ref="G25:H25"/>
    <mergeCell ref="I25:J25"/>
    <mergeCell ref="A30:C30"/>
    <mergeCell ref="D30:F30"/>
    <mergeCell ref="G30:H30"/>
    <mergeCell ref="I30:J30"/>
    <mergeCell ref="A31:C31"/>
    <mergeCell ref="D31:F31"/>
    <mergeCell ref="G31:H31"/>
    <mergeCell ref="I31:J31"/>
    <mergeCell ref="A28:C28"/>
    <mergeCell ref="D28:F28"/>
    <mergeCell ref="G28:H28"/>
    <mergeCell ref="I28:J28"/>
    <mergeCell ref="A29:C29"/>
    <mergeCell ref="D29:F29"/>
    <mergeCell ref="G29:H29"/>
    <mergeCell ref="I29:J29"/>
    <mergeCell ref="A34:C34"/>
    <mergeCell ref="D34:F34"/>
    <mergeCell ref="G34:H34"/>
    <mergeCell ref="I34:J34"/>
    <mergeCell ref="A35:C35"/>
    <mergeCell ref="D35:F35"/>
    <mergeCell ref="G35:H35"/>
    <mergeCell ref="I35:J35"/>
    <mergeCell ref="A32:C32"/>
    <mergeCell ref="D32:F32"/>
    <mergeCell ref="G32:H32"/>
    <mergeCell ref="I32:J32"/>
    <mergeCell ref="A33:C33"/>
    <mergeCell ref="D33:F33"/>
    <mergeCell ref="G33:H33"/>
    <mergeCell ref="I33:J33"/>
    <mergeCell ref="A38:C38"/>
    <mergeCell ref="D38:F38"/>
    <mergeCell ref="G38:H38"/>
    <mergeCell ref="I38:J38"/>
    <mergeCell ref="A39:C39"/>
    <mergeCell ref="D39:F39"/>
    <mergeCell ref="G39:H39"/>
    <mergeCell ref="I39:J39"/>
    <mergeCell ref="A36:C36"/>
    <mergeCell ref="D36:F36"/>
    <mergeCell ref="G36:H36"/>
    <mergeCell ref="I36:J36"/>
    <mergeCell ref="A37:C37"/>
    <mergeCell ref="D37:F37"/>
    <mergeCell ref="G37:H37"/>
    <mergeCell ref="I37:J37"/>
    <mergeCell ref="A42:C42"/>
    <mergeCell ref="D42:F42"/>
    <mergeCell ref="G42:H42"/>
    <mergeCell ref="I42:J42"/>
    <mergeCell ref="A43:C43"/>
    <mergeCell ref="D43:F43"/>
    <mergeCell ref="G43:H43"/>
    <mergeCell ref="I43:J43"/>
    <mergeCell ref="A40:C40"/>
    <mergeCell ref="D40:F40"/>
    <mergeCell ref="G40:H40"/>
    <mergeCell ref="I40:J40"/>
    <mergeCell ref="A41:C41"/>
    <mergeCell ref="D41:F41"/>
    <mergeCell ref="G41:H41"/>
    <mergeCell ref="I41:J41"/>
    <mergeCell ref="A46:C46"/>
    <mergeCell ref="D46:F46"/>
    <mergeCell ref="G46:H46"/>
    <mergeCell ref="I46:J46"/>
    <mergeCell ref="A44:C44"/>
    <mergeCell ref="D44:F44"/>
    <mergeCell ref="G44:H44"/>
    <mergeCell ref="I44:J44"/>
    <mergeCell ref="A45:C45"/>
    <mergeCell ref="D45:F45"/>
    <mergeCell ref="G45:H45"/>
    <mergeCell ref="I45:J45"/>
  </mergeCells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workbookViewId="0">
      <selection sqref="A1:XFD47"/>
    </sheetView>
  </sheetViews>
  <sheetFormatPr baseColWidth="10" defaultRowHeight="15"/>
  <cols>
    <col min="1" max="1" width="0.375" customWidth="1"/>
    <col min="2" max="2" width="9.375" customWidth="1"/>
    <col min="3" max="3" width="0.625" customWidth="1"/>
    <col min="4" max="4" width="8.625" customWidth="1"/>
    <col min="5" max="5" width="22.25" customWidth="1"/>
    <col min="6" max="6" width="2.625" customWidth="1"/>
    <col min="7" max="7" width="14.625" customWidth="1"/>
    <col min="8" max="9" width="8.625" customWidth="1"/>
    <col min="10" max="10" width="13.75" customWidth="1"/>
  </cols>
  <sheetData>
    <row r="1" spans="1:10" s="2" customFormat="1" ht="18" customHeight="1">
      <c r="A1" s="44" t="s">
        <v>96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" customFormat="1" ht="4.5" customHeight="1">
      <c r="B2" s="30"/>
    </row>
    <row r="3" spans="1:10" s="2" customFormat="1" ht="18" customHeight="1">
      <c r="B3" s="30"/>
      <c r="D3" s="45" t="s">
        <v>97</v>
      </c>
      <c r="E3" s="30"/>
      <c r="F3" s="30"/>
      <c r="G3" s="30"/>
      <c r="H3" s="30"/>
      <c r="I3" s="30"/>
      <c r="J3" s="30"/>
    </row>
    <row r="4" spans="1:10" s="2" customFormat="1" ht="21" customHeight="1">
      <c r="B4" s="30"/>
    </row>
    <row r="5" spans="1:10" s="2" customFormat="1" ht="4.3499999999999996" customHeight="1"/>
    <row r="6" spans="1:10" s="2" customFormat="1" ht="18" customHeight="1">
      <c r="A6" s="45" t="s">
        <v>77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s="2" customFormat="1" ht="4.5" customHeight="1"/>
    <row r="8" spans="1:10" s="2" customFormat="1" ht="13.5" customHeight="1">
      <c r="A8" s="33" t="s">
        <v>78</v>
      </c>
      <c r="B8" s="30"/>
      <c r="C8" s="30"/>
      <c r="D8" s="30"/>
      <c r="E8" s="30"/>
      <c r="F8" s="30"/>
      <c r="G8" s="30"/>
      <c r="H8" s="30"/>
      <c r="I8" s="30"/>
      <c r="J8" s="30"/>
    </row>
    <row r="9" spans="1:10" s="2" customFormat="1">
      <c r="A9" s="34" t="s">
        <v>79</v>
      </c>
      <c r="B9" s="35"/>
      <c r="C9" s="35"/>
      <c r="D9" s="35"/>
      <c r="E9" s="3" t="s">
        <v>80</v>
      </c>
      <c r="F9" s="38" t="s">
        <v>81</v>
      </c>
      <c r="G9" s="35"/>
      <c r="H9" s="35"/>
      <c r="I9" s="39" t="s">
        <v>7</v>
      </c>
      <c r="J9" s="40"/>
    </row>
    <row r="10" spans="1:10" s="2" customFormat="1">
      <c r="A10" s="43">
        <v>4.4400000000000004</v>
      </c>
      <c r="B10" s="30"/>
      <c r="C10" s="30"/>
      <c r="D10" s="30"/>
      <c r="E10" s="5">
        <v>29278806</v>
      </c>
      <c r="F10" s="31">
        <v>327549</v>
      </c>
      <c r="G10" s="30"/>
      <c r="H10" s="30"/>
      <c r="I10" s="32">
        <v>129997898.64</v>
      </c>
      <c r="J10" s="30"/>
    </row>
    <row r="11" spans="1:10" s="2" customFormat="1">
      <c r="A11" s="25" t="s">
        <v>3</v>
      </c>
      <c r="B11" s="26"/>
      <c r="C11" s="26"/>
      <c r="D11" s="26"/>
      <c r="E11" s="6">
        <v>29278806</v>
      </c>
      <c r="F11" s="27">
        <v>327549</v>
      </c>
      <c r="G11" s="26"/>
      <c r="H11" s="26"/>
      <c r="I11" s="28">
        <v>129997898.64</v>
      </c>
      <c r="J11" s="26"/>
    </row>
    <row r="12" spans="1:10" s="2" customFormat="1" ht="4.5" customHeight="1"/>
    <row r="13" spans="1:10" s="2" customFormat="1" ht="13.5" customHeight="1">
      <c r="A13" s="33" t="s">
        <v>82</v>
      </c>
      <c r="B13" s="30"/>
      <c r="C13" s="30"/>
      <c r="D13" s="30"/>
      <c r="E13" s="30"/>
      <c r="F13" s="30"/>
      <c r="G13" s="30"/>
      <c r="H13" s="30"/>
      <c r="I13" s="30"/>
      <c r="J13" s="30"/>
    </row>
    <row r="14" spans="1:10" s="2" customFormat="1">
      <c r="A14" s="34" t="s">
        <v>9</v>
      </c>
      <c r="B14" s="35"/>
      <c r="C14" s="35"/>
      <c r="D14" s="36" t="s">
        <v>10</v>
      </c>
      <c r="E14" s="35"/>
      <c r="F14" s="35"/>
      <c r="G14" s="7" t="s">
        <v>11</v>
      </c>
      <c r="H14" s="36" t="s">
        <v>12</v>
      </c>
      <c r="I14" s="35"/>
      <c r="J14" s="4" t="s">
        <v>83</v>
      </c>
    </row>
    <row r="15" spans="1:10" s="2" customFormat="1">
      <c r="A15" s="29" t="s">
        <v>13</v>
      </c>
      <c r="B15" s="30"/>
      <c r="C15" s="30"/>
      <c r="D15" s="29" t="s">
        <v>14</v>
      </c>
      <c r="E15" s="30"/>
      <c r="F15" s="30"/>
      <c r="G15" s="5">
        <v>5770</v>
      </c>
      <c r="H15" s="32">
        <v>2054534.52</v>
      </c>
      <c r="I15" s="30"/>
      <c r="J15" s="5">
        <v>0</v>
      </c>
    </row>
    <row r="16" spans="1:10" s="2" customFormat="1">
      <c r="A16" s="29" t="s">
        <v>15</v>
      </c>
      <c r="B16" s="30"/>
      <c r="C16" s="30"/>
      <c r="D16" s="29" t="s">
        <v>16</v>
      </c>
      <c r="E16" s="30"/>
      <c r="F16" s="30"/>
      <c r="G16" s="5">
        <v>4405</v>
      </c>
      <c r="H16" s="32">
        <v>1685836.92</v>
      </c>
      <c r="I16" s="30"/>
      <c r="J16" s="5">
        <v>0</v>
      </c>
    </row>
    <row r="17" spans="1:10" s="2" customFormat="1">
      <c r="A17" s="29" t="s">
        <v>17</v>
      </c>
      <c r="B17" s="30"/>
      <c r="C17" s="30"/>
      <c r="D17" s="29" t="s">
        <v>18</v>
      </c>
      <c r="E17" s="30"/>
      <c r="F17" s="30"/>
      <c r="G17" s="5">
        <v>10088</v>
      </c>
      <c r="H17" s="32">
        <v>3666942.72</v>
      </c>
      <c r="I17" s="30"/>
      <c r="J17" s="5">
        <v>1</v>
      </c>
    </row>
    <row r="18" spans="1:10" s="2" customFormat="1">
      <c r="A18" s="29" t="s">
        <v>19</v>
      </c>
      <c r="B18" s="30"/>
      <c r="C18" s="30"/>
      <c r="D18" s="29" t="s">
        <v>20</v>
      </c>
      <c r="E18" s="30"/>
      <c r="F18" s="30"/>
      <c r="G18" s="5">
        <v>4860</v>
      </c>
      <c r="H18" s="32">
        <v>2155677.7200000002</v>
      </c>
      <c r="I18" s="30"/>
      <c r="J18" s="5">
        <v>4</v>
      </c>
    </row>
    <row r="19" spans="1:10" s="2" customFormat="1">
      <c r="A19" s="29" t="s">
        <v>21</v>
      </c>
      <c r="B19" s="30"/>
      <c r="C19" s="30"/>
      <c r="D19" s="29" t="s">
        <v>22</v>
      </c>
      <c r="E19" s="30"/>
      <c r="F19" s="30"/>
      <c r="G19" s="5">
        <v>25377</v>
      </c>
      <c r="H19" s="32">
        <v>9423975.4800000004</v>
      </c>
      <c r="I19" s="30"/>
      <c r="J19" s="5">
        <v>0</v>
      </c>
    </row>
    <row r="20" spans="1:10" s="2" customFormat="1">
      <c r="A20" s="29" t="s">
        <v>23</v>
      </c>
      <c r="B20" s="30"/>
      <c r="C20" s="30"/>
      <c r="D20" s="29" t="s">
        <v>24</v>
      </c>
      <c r="E20" s="30"/>
      <c r="F20" s="30"/>
      <c r="G20" s="5">
        <v>19959</v>
      </c>
      <c r="H20" s="32">
        <v>8695260.4800000004</v>
      </c>
      <c r="I20" s="30"/>
      <c r="J20" s="5">
        <v>6</v>
      </c>
    </row>
    <row r="21" spans="1:10" s="2" customFormat="1">
      <c r="A21" s="29" t="s">
        <v>25</v>
      </c>
      <c r="B21" s="30"/>
      <c r="C21" s="30"/>
      <c r="D21" s="29" t="s">
        <v>26</v>
      </c>
      <c r="E21" s="30"/>
      <c r="F21" s="30"/>
      <c r="G21" s="5">
        <v>3428</v>
      </c>
      <c r="H21" s="32">
        <v>1426492.08</v>
      </c>
      <c r="I21" s="30"/>
      <c r="J21" s="5">
        <v>1</v>
      </c>
    </row>
    <row r="22" spans="1:10" s="2" customFormat="1">
      <c r="A22" s="29" t="s">
        <v>27</v>
      </c>
      <c r="B22" s="30"/>
      <c r="C22" s="30"/>
      <c r="D22" s="29" t="s">
        <v>28</v>
      </c>
      <c r="E22" s="30"/>
      <c r="F22" s="30"/>
      <c r="G22" s="5">
        <v>3424</v>
      </c>
      <c r="H22" s="32">
        <v>1338908.6399999999</v>
      </c>
      <c r="I22" s="30"/>
      <c r="J22" s="5">
        <v>1</v>
      </c>
    </row>
    <row r="23" spans="1:10" s="2" customFormat="1">
      <c r="A23" s="29" t="s">
        <v>29</v>
      </c>
      <c r="B23" s="30"/>
      <c r="C23" s="30"/>
      <c r="D23" s="29" t="s">
        <v>30</v>
      </c>
      <c r="E23" s="30"/>
      <c r="F23" s="30"/>
      <c r="G23" s="5">
        <v>9736</v>
      </c>
      <c r="H23" s="32">
        <v>4284049.4400000004</v>
      </c>
      <c r="I23" s="30"/>
      <c r="J23" s="5">
        <v>31</v>
      </c>
    </row>
    <row r="24" spans="1:10" s="2" customFormat="1">
      <c r="A24" s="29" t="s">
        <v>31</v>
      </c>
      <c r="B24" s="30"/>
      <c r="C24" s="30"/>
      <c r="D24" s="29" t="s">
        <v>32</v>
      </c>
      <c r="E24" s="30"/>
      <c r="F24" s="30"/>
      <c r="G24" s="5">
        <v>5173</v>
      </c>
      <c r="H24" s="32">
        <v>2202741.7200000002</v>
      </c>
      <c r="I24" s="30"/>
      <c r="J24" s="5">
        <v>0</v>
      </c>
    </row>
    <row r="25" spans="1:10" s="2" customFormat="1">
      <c r="A25" s="29" t="s">
        <v>33</v>
      </c>
      <c r="B25" s="30"/>
      <c r="C25" s="30"/>
      <c r="D25" s="29" t="s">
        <v>34</v>
      </c>
      <c r="E25" s="30"/>
      <c r="F25" s="30"/>
      <c r="G25" s="5">
        <v>4382</v>
      </c>
      <c r="H25" s="32">
        <v>1939138.92</v>
      </c>
      <c r="I25" s="30"/>
      <c r="J25" s="5">
        <v>1</v>
      </c>
    </row>
    <row r="26" spans="1:10" s="2" customFormat="1">
      <c r="A26" s="29" t="s">
        <v>35</v>
      </c>
      <c r="B26" s="30"/>
      <c r="C26" s="30"/>
      <c r="D26" s="29" t="s">
        <v>36</v>
      </c>
      <c r="E26" s="30"/>
      <c r="F26" s="30"/>
      <c r="G26" s="5">
        <v>2969</v>
      </c>
      <c r="H26" s="32">
        <v>1153045.8</v>
      </c>
      <c r="I26" s="30"/>
      <c r="J26" s="5">
        <v>0</v>
      </c>
    </row>
    <row r="27" spans="1:10" s="2" customFormat="1">
      <c r="A27" s="29" t="s">
        <v>37</v>
      </c>
      <c r="B27" s="30"/>
      <c r="C27" s="30"/>
      <c r="D27" s="29" t="s">
        <v>38</v>
      </c>
      <c r="E27" s="30"/>
      <c r="F27" s="30"/>
      <c r="G27" s="5">
        <v>4562</v>
      </c>
      <c r="H27" s="32">
        <v>1743459.24</v>
      </c>
      <c r="I27" s="30"/>
      <c r="J27" s="5">
        <v>0</v>
      </c>
    </row>
    <row r="28" spans="1:10" s="2" customFormat="1">
      <c r="A28" s="29" t="s">
        <v>39</v>
      </c>
      <c r="B28" s="30"/>
      <c r="C28" s="30"/>
      <c r="D28" s="29" t="s">
        <v>40</v>
      </c>
      <c r="E28" s="30"/>
      <c r="F28" s="30"/>
      <c r="G28" s="5">
        <v>7972</v>
      </c>
      <c r="H28" s="32">
        <v>2833128.48</v>
      </c>
      <c r="I28" s="30"/>
      <c r="J28" s="5">
        <v>1</v>
      </c>
    </row>
    <row r="29" spans="1:10" s="2" customFormat="1">
      <c r="A29" s="29" t="s">
        <v>41</v>
      </c>
      <c r="B29" s="30"/>
      <c r="C29" s="30"/>
      <c r="D29" s="29" t="s">
        <v>42</v>
      </c>
      <c r="E29" s="30"/>
      <c r="F29" s="30"/>
      <c r="G29" s="5">
        <v>22883</v>
      </c>
      <c r="H29" s="32">
        <v>9905484.5999999996</v>
      </c>
      <c r="I29" s="30"/>
      <c r="J29" s="5">
        <v>1</v>
      </c>
    </row>
    <row r="30" spans="1:10" s="2" customFormat="1">
      <c r="A30" s="29" t="s">
        <v>43</v>
      </c>
      <c r="B30" s="30"/>
      <c r="C30" s="30"/>
      <c r="D30" s="29" t="s">
        <v>44</v>
      </c>
      <c r="E30" s="30"/>
      <c r="F30" s="30"/>
      <c r="G30" s="5">
        <v>8360</v>
      </c>
      <c r="H30" s="32">
        <v>3663692.64</v>
      </c>
      <c r="I30" s="30"/>
      <c r="J30" s="5">
        <v>43</v>
      </c>
    </row>
    <row r="31" spans="1:10" s="2" customFormat="1">
      <c r="A31" s="29" t="s">
        <v>45</v>
      </c>
      <c r="B31" s="30"/>
      <c r="C31" s="30"/>
      <c r="D31" s="29" t="s">
        <v>46</v>
      </c>
      <c r="E31" s="30"/>
      <c r="F31" s="30"/>
      <c r="G31" s="5">
        <v>6892</v>
      </c>
      <c r="H31" s="32">
        <v>3022090.44</v>
      </c>
      <c r="I31" s="30"/>
      <c r="J31" s="5">
        <v>7</v>
      </c>
    </row>
    <row r="32" spans="1:10" s="2" customFormat="1">
      <c r="A32" s="29" t="s">
        <v>47</v>
      </c>
      <c r="B32" s="30"/>
      <c r="C32" s="30"/>
      <c r="D32" s="29" t="s">
        <v>48</v>
      </c>
      <c r="E32" s="30"/>
      <c r="F32" s="30"/>
      <c r="G32" s="5">
        <v>7868</v>
      </c>
      <c r="H32" s="32">
        <v>3489280.56</v>
      </c>
      <c r="I32" s="30"/>
      <c r="J32" s="5">
        <v>2</v>
      </c>
    </row>
    <row r="33" spans="1:10" s="2" customFormat="1">
      <c r="A33" s="29" t="s">
        <v>49</v>
      </c>
      <c r="B33" s="30"/>
      <c r="C33" s="30"/>
      <c r="D33" s="29" t="s">
        <v>50</v>
      </c>
      <c r="E33" s="30"/>
      <c r="F33" s="30"/>
      <c r="G33" s="5">
        <v>15095</v>
      </c>
      <c r="H33" s="32">
        <v>4968439.92</v>
      </c>
      <c r="I33" s="30"/>
      <c r="J33" s="5">
        <v>1</v>
      </c>
    </row>
    <row r="34" spans="1:10" s="2" customFormat="1">
      <c r="A34" s="29" t="s">
        <v>51</v>
      </c>
      <c r="B34" s="30"/>
      <c r="C34" s="30"/>
      <c r="D34" s="29" t="s">
        <v>52</v>
      </c>
      <c r="E34" s="30"/>
      <c r="F34" s="30"/>
      <c r="G34" s="5">
        <v>798</v>
      </c>
      <c r="H34" s="32">
        <v>329163.84000000003</v>
      </c>
      <c r="I34" s="30"/>
      <c r="J34" s="5">
        <v>0</v>
      </c>
    </row>
    <row r="35" spans="1:10" s="2" customFormat="1">
      <c r="A35" s="29" t="s">
        <v>53</v>
      </c>
      <c r="B35" s="30"/>
      <c r="C35" s="30"/>
      <c r="D35" s="29" t="s">
        <v>54</v>
      </c>
      <c r="E35" s="30"/>
      <c r="F35" s="30"/>
      <c r="G35" s="5">
        <v>4217</v>
      </c>
      <c r="H35" s="32">
        <v>1618633.08</v>
      </c>
      <c r="I35" s="30"/>
      <c r="J35" s="5">
        <v>0</v>
      </c>
    </row>
    <row r="36" spans="1:10" s="2" customFormat="1">
      <c r="A36" s="29" t="s">
        <v>55</v>
      </c>
      <c r="B36" s="30"/>
      <c r="C36" s="30"/>
      <c r="D36" s="29" t="s">
        <v>56</v>
      </c>
      <c r="E36" s="30"/>
      <c r="F36" s="30"/>
      <c r="G36" s="5">
        <v>10492</v>
      </c>
      <c r="H36" s="32">
        <v>4499251.8</v>
      </c>
      <c r="I36" s="30"/>
      <c r="J36" s="5">
        <v>10</v>
      </c>
    </row>
    <row r="37" spans="1:10" s="2" customFormat="1">
      <c r="A37" s="29" t="s">
        <v>57</v>
      </c>
      <c r="B37" s="30"/>
      <c r="C37" s="30"/>
      <c r="D37" s="29" t="s">
        <v>58</v>
      </c>
      <c r="E37" s="30"/>
      <c r="F37" s="30"/>
      <c r="G37" s="5">
        <v>3394</v>
      </c>
      <c r="H37" s="32">
        <v>1505044.56</v>
      </c>
      <c r="I37" s="30"/>
      <c r="J37" s="5">
        <v>0</v>
      </c>
    </row>
    <row r="38" spans="1:10" s="2" customFormat="1">
      <c r="A38" s="29" t="s">
        <v>59</v>
      </c>
      <c r="B38" s="30"/>
      <c r="C38" s="30"/>
      <c r="D38" s="29" t="s">
        <v>60</v>
      </c>
      <c r="E38" s="30"/>
      <c r="F38" s="30"/>
      <c r="G38" s="5">
        <v>12802</v>
      </c>
      <c r="H38" s="32">
        <v>4786177.92</v>
      </c>
      <c r="I38" s="30"/>
      <c r="J38" s="5">
        <v>0</v>
      </c>
    </row>
    <row r="39" spans="1:10" s="2" customFormat="1">
      <c r="A39" s="29" t="s">
        <v>61</v>
      </c>
      <c r="B39" s="30"/>
      <c r="C39" s="30"/>
      <c r="D39" s="29" t="s">
        <v>62</v>
      </c>
      <c r="E39" s="30"/>
      <c r="F39" s="30"/>
      <c r="G39" s="5">
        <v>1854</v>
      </c>
      <c r="H39" s="32">
        <v>790923.84</v>
      </c>
      <c r="I39" s="30"/>
      <c r="J39" s="5">
        <v>0</v>
      </c>
    </row>
    <row r="40" spans="1:10" s="2" customFormat="1">
      <c r="A40" s="29" t="s">
        <v>63</v>
      </c>
      <c r="B40" s="30"/>
      <c r="C40" s="30"/>
      <c r="D40" s="29" t="s">
        <v>64</v>
      </c>
      <c r="E40" s="30"/>
      <c r="F40" s="30"/>
      <c r="G40" s="5">
        <v>18412</v>
      </c>
      <c r="H40" s="32">
        <v>7129516.6799999997</v>
      </c>
      <c r="I40" s="30"/>
      <c r="J40" s="5">
        <v>2</v>
      </c>
    </row>
    <row r="41" spans="1:10" s="2" customFormat="1">
      <c r="A41" s="29" t="s">
        <v>65</v>
      </c>
      <c r="B41" s="30"/>
      <c r="C41" s="30"/>
      <c r="D41" s="29" t="s">
        <v>66</v>
      </c>
      <c r="E41" s="30"/>
      <c r="F41" s="30"/>
      <c r="G41" s="5">
        <v>13756</v>
      </c>
      <c r="H41" s="32">
        <v>4493040.24</v>
      </c>
      <c r="I41" s="30"/>
      <c r="J41" s="5">
        <v>1</v>
      </c>
    </row>
    <row r="42" spans="1:10" s="2" customFormat="1">
      <c r="A42" s="29" t="s">
        <v>67</v>
      </c>
      <c r="B42" s="30"/>
      <c r="C42" s="30"/>
      <c r="D42" s="29" t="s">
        <v>68</v>
      </c>
      <c r="E42" s="30"/>
      <c r="F42" s="30"/>
      <c r="G42" s="5">
        <v>7928</v>
      </c>
      <c r="H42" s="32">
        <v>3509629.08</v>
      </c>
      <c r="I42" s="30"/>
      <c r="J42" s="5">
        <v>4</v>
      </c>
    </row>
    <row r="43" spans="1:10" s="2" customFormat="1">
      <c r="A43" s="29" t="s">
        <v>69</v>
      </c>
      <c r="B43" s="30"/>
      <c r="C43" s="30"/>
      <c r="D43" s="29" t="s">
        <v>70</v>
      </c>
      <c r="E43" s="30"/>
      <c r="F43" s="30"/>
      <c r="G43" s="5">
        <v>21310</v>
      </c>
      <c r="H43" s="32">
        <v>9155417.6400000006</v>
      </c>
      <c r="I43" s="30"/>
      <c r="J43" s="5">
        <v>2</v>
      </c>
    </row>
    <row r="44" spans="1:10" s="2" customFormat="1">
      <c r="A44" s="29" t="s">
        <v>71</v>
      </c>
      <c r="B44" s="30"/>
      <c r="C44" s="30"/>
      <c r="D44" s="29" t="s">
        <v>72</v>
      </c>
      <c r="E44" s="30"/>
      <c r="F44" s="30"/>
      <c r="G44" s="5">
        <v>3765</v>
      </c>
      <c r="H44" s="32">
        <v>1669963.92</v>
      </c>
      <c r="I44" s="30"/>
      <c r="J44" s="5">
        <v>0</v>
      </c>
    </row>
    <row r="45" spans="1:10" s="2" customFormat="1">
      <c r="A45" s="29" t="s">
        <v>73</v>
      </c>
      <c r="B45" s="30"/>
      <c r="C45" s="30"/>
      <c r="D45" s="29" t="s">
        <v>74</v>
      </c>
      <c r="E45" s="30"/>
      <c r="F45" s="30"/>
      <c r="G45" s="5">
        <v>44052</v>
      </c>
      <c r="H45" s="32">
        <v>15727376.880000001</v>
      </c>
      <c r="I45" s="30"/>
      <c r="J45" s="5">
        <v>3</v>
      </c>
    </row>
    <row r="46" spans="1:10" s="2" customFormat="1">
      <c r="A46" s="29" t="s">
        <v>75</v>
      </c>
      <c r="B46" s="30"/>
      <c r="C46" s="30"/>
      <c r="D46" s="29" t="s">
        <v>76</v>
      </c>
      <c r="E46" s="30"/>
      <c r="F46" s="30"/>
      <c r="G46" s="5">
        <v>11566</v>
      </c>
      <c r="H46" s="32">
        <v>5131578.84</v>
      </c>
      <c r="I46" s="30"/>
      <c r="J46" s="5">
        <v>25</v>
      </c>
    </row>
    <row r="47" spans="1:10" s="2" customFormat="1">
      <c r="A47" s="25" t="s">
        <v>3</v>
      </c>
      <c r="B47" s="26"/>
      <c r="C47" s="26"/>
      <c r="D47" s="25" t="s">
        <v>3</v>
      </c>
      <c r="E47" s="26"/>
      <c r="F47" s="26"/>
      <c r="G47" s="6">
        <v>327549</v>
      </c>
      <c r="H47" s="28">
        <v>129997898.64</v>
      </c>
      <c r="I47" s="26"/>
      <c r="J47" s="6">
        <v>147</v>
      </c>
    </row>
  </sheetData>
  <mergeCells count="117">
    <mergeCell ref="A1:J1"/>
    <mergeCell ref="B2:B4"/>
    <mergeCell ref="D3:J3"/>
    <mergeCell ref="A6:J6"/>
    <mergeCell ref="A8:J8"/>
    <mergeCell ref="A9:D9"/>
    <mergeCell ref="F9:H9"/>
    <mergeCell ref="I9:J9"/>
    <mergeCell ref="A13:J13"/>
    <mergeCell ref="A14:C14"/>
    <mergeCell ref="D14:F14"/>
    <mergeCell ref="H14:I14"/>
    <mergeCell ref="A15:C15"/>
    <mergeCell ref="D15:F15"/>
    <mergeCell ref="H15:I15"/>
    <mergeCell ref="A10:D10"/>
    <mergeCell ref="F10:H10"/>
    <mergeCell ref="I10:J10"/>
    <mergeCell ref="A11:D11"/>
    <mergeCell ref="F11:H11"/>
    <mergeCell ref="I11:J11"/>
    <mergeCell ref="A18:C18"/>
    <mergeCell ref="D18:F18"/>
    <mergeCell ref="H18:I18"/>
    <mergeCell ref="A19:C19"/>
    <mergeCell ref="D19:F19"/>
    <mergeCell ref="H19:I19"/>
    <mergeCell ref="A16:C16"/>
    <mergeCell ref="D16:F16"/>
    <mergeCell ref="H16:I16"/>
    <mergeCell ref="A17:C17"/>
    <mergeCell ref="D17:F17"/>
    <mergeCell ref="H17:I17"/>
    <mergeCell ref="A22:C22"/>
    <mergeCell ref="D22:F22"/>
    <mergeCell ref="H22:I22"/>
    <mergeCell ref="A23:C23"/>
    <mergeCell ref="D23:F23"/>
    <mergeCell ref="H23:I23"/>
    <mergeCell ref="A20:C20"/>
    <mergeCell ref="D20:F20"/>
    <mergeCell ref="H20:I20"/>
    <mergeCell ref="A21:C21"/>
    <mergeCell ref="D21:F21"/>
    <mergeCell ref="H21:I21"/>
    <mergeCell ref="A26:C26"/>
    <mergeCell ref="D26:F26"/>
    <mergeCell ref="H26:I26"/>
    <mergeCell ref="A27:C27"/>
    <mergeCell ref="D27:F27"/>
    <mergeCell ref="H27:I27"/>
    <mergeCell ref="A24:C24"/>
    <mergeCell ref="D24:F24"/>
    <mergeCell ref="H24:I24"/>
    <mergeCell ref="A25:C25"/>
    <mergeCell ref="D25:F25"/>
    <mergeCell ref="H25:I25"/>
    <mergeCell ref="A30:C30"/>
    <mergeCell ref="D30:F30"/>
    <mergeCell ref="H30:I30"/>
    <mergeCell ref="A31:C31"/>
    <mergeCell ref="D31:F31"/>
    <mergeCell ref="H31:I31"/>
    <mergeCell ref="A28:C28"/>
    <mergeCell ref="D28:F28"/>
    <mergeCell ref="H28:I28"/>
    <mergeCell ref="A29:C29"/>
    <mergeCell ref="D29:F29"/>
    <mergeCell ref="H29:I29"/>
    <mergeCell ref="A34:C34"/>
    <mergeCell ref="D34:F34"/>
    <mergeCell ref="H34:I34"/>
    <mergeCell ref="A35:C35"/>
    <mergeCell ref="D35:F35"/>
    <mergeCell ref="H35:I35"/>
    <mergeCell ref="A32:C32"/>
    <mergeCell ref="D32:F32"/>
    <mergeCell ref="H32:I32"/>
    <mergeCell ref="A33:C33"/>
    <mergeCell ref="D33:F33"/>
    <mergeCell ref="H33:I33"/>
    <mergeCell ref="A38:C38"/>
    <mergeCell ref="D38:F38"/>
    <mergeCell ref="H38:I38"/>
    <mergeCell ref="A39:C39"/>
    <mergeCell ref="D39:F39"/>
    <mergeCell ref="H39:I39"/>
    <mergeCell ref="A36:C36"/>
    <mergeCell ref="D36:F36"/>
    <mergeCell ref="H36:I36"/>
    <mergeCell ref="A37:C37"/>
    <mergeCell ref="D37:F37"/>
    <mergeCell ref="H37:I37"/>
    <mergeCell ref="A42:C42"/>
    <mergeCell ref="D42:F42"/>
    <mergeCell ref="H42:I42"/>
    <mergeCell ref="A43:C43"/>
    <mergeCell ref="D43:F43"/>
    <mergeCell ref="H43:I43"/>
    <mergeCell ref="A40:C40"/>
    <mergeCell ref="D40:F40"/>
    <mergeCell ref="H40:I40"/>
    <mergeCell ref="A41:C41"/>
    <mergeCell ref="D41:F41"/>
    <mergeCell ref="H41:I41"/>
    <mergeCell ref="A46:C46"/>
    <mergeCell ref="D46:F46"/>
    <mergeCell ref="H46:I46"/>
    <mergeCell ref="A47:C47"/>
    <mergeCell ref="D47:F47"/>
    <mergeCell ref="H47:I47"/>
    <mergeCell ref="A44:C44"/>
    <mergeCell ref="D44:F44"/>
    <mergeCell ref="H44:I44"/>
    <mergeCell ref="A45:C45"/>
    <mergeCell ref="D45:F45"/>
    <mergeCell ref="H45:I45"/>
  </mergeCells>
  <pageMargins left="1" right="1" top="0.25" bottom="0.42" header="0.25" footer="0.25"/>
  <pageSetup orientation="portrait" horizontalDpi="300" verticalDpi="300"/>
  <headerFooter alignWithMargins="0">
    <oddFooter>&amp;L&amp;"Verdana,Bold"&amp;5 Página  1 de  1 &amp;R&amp;"Verdana,Bold"&amp;5 Sistema de Información Programa Solidaridad - SIPS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L43"/>
  <sheetViews>
    <sheetView showGridLines="0" topLeftCell="A10" workbookViewId="0">
      <selection activeCell="D11" sqref="D11:E42"/>
    </sheetView>
  </sheetViews>
  <sheetFormatPr baseColWidth="10" defaultRowHeight="15.75"/>
  <cols>
    <col min="1" max="1" width="11" style="9"/>
    <col min="2" max="2" width="13.875" style="9" customWidth="1"/>
    <col min="3" max="3" width="26.875" style="9" bestFit="1" customWidth="1"/>
    <col min="4" max="4" width="19.125" style="9" bestFit="1" customWidth="1"/>
    <col min="5" max="5" width="27" style="9" bestFit="1" customWidth="1"/>
    <col min="6" max="16384" width="11" style="9"/>
  </cols>
  <sheetData>
    <row r="9" spans="2:12" ht="35.25" customHeight="1">
      <c r="B9" s="46" t="s">
        <v>84</v>
      </c>
      <c r="C9" s="46"/>
      <c r="D9" s="46"/>
      <c r="E9" s="46"/>
      <c r="F9" s="8"/>
      <c r="G9" s="8"/>
      <c r="H9" s="8"/>
      <c r="I9" s="8"/>
      <c r="J9" s="8"/>
      <c r="K9" s="8"/>
      <c r="L9" s="8"/>
    </row>
    <row r="10" spans="2:12" ht="22.5" customHeight="1">
      <c r="B10" s="22" t="s">
        <v>85</v>
      </c>
      <c r="C10" s="22" t="s">
        <v>9</v>
      </c>
      <c r="D10" s="22" t="s">
        <v>86</v>
      </c>
      <c r="E10" s="22" t="s">
        <v>12</v>
      </c>
    </row>
    <row r="11" spans="2:12">
      <c r="B11" s="10">
        <v>2</v>
      </c>
      <c r="C11" s="11" t="s">
        <v>14</v>
      </c>
      <c r="D11" s="12">
        <v>45821.734140303219</v>
      </c>
      <c r="E11" s="13">
        <v>75605861.331500307</v>
      </c>
    </row>
    <row r="12" spans="2:12">
      <c r="B12" s="10">
        <v>3</v>
      </c>
      <c r="C12" s="11" t="s">
        <v>16</v>
      </c>
      <c r="D12" s="12">
        <v>19784.261191672849</v>
      </c>
      <c r="E12" s="13">
        <v>32644030.966260199</v>
      </c>
    </row>
    <row r="13" spans="2:12">
      <c r="B13" s="10">
        <v>4</v>
      </c>
      <c r="C13" s="11" t="s">
        <v>18</v>
      </c>
      <c r="D13" s="12">
        <v>37332.018244815641</v>
      </c>
      <c r="E13" s="13">
        <v>61597830.103945814</v>
      </c>
    </row>
    <row r="14" spans="2:12">
      <c r="B14" s="10">
        <v>5</v>
      </c>
      <c r="C14" s="11" t="s">
        <v>20</v>
      </c>
      <c r="D14" s="12">
        <v>12952.022993753044</v>
      </c>
      <c r="E14" s="13">
        <v>21370837.93969252</v>
      </c>
    </row>
    <row r="15" spans="2:12">
      <c r="B15" s="10">
        <v>1</v>
      </c>
      <c r="C15" s="11" t="s">
        <v>22</v>
      </c>
      <c r="D15" s="12">
        <v>112914.5593687225</v>
      </c>
      <c r="E15" s="13">
        <v>186309022.95839214</v>
      </c>
    </row>
    <row r="16" spans="2:12">
      <c r="B16" s="10">
        <v>6</v>
      </c>
      <c r="C16" s="11" t="s">
        <v>24</v>
      </c>
      <c r="D16" s="12">
        <v>52304.260284423144</v>
      </c>
      <c r="E16" s="13">
        <v>86302029.469298199</v>
      </c>
    </row>
    <row r="17" spans="2:5">
      <c r="B17" s="10">
        <v>8</v>
      </c>
      <c r="C17" s="11" t="s">
        <v>26</v>
      </c>
      <c r="D17" s="12">
        <v>16571.230562766072</v>
      </c>
      <c r="E17" s="13">
        <v>27342530.42856402</v>
      </c>
    </row>
    <row r="18" spans="2:5">
      <c r="B18" s="10">
        <v>7</v>
      </c>
      <c r="C18" s="11" t="s">
        <v>28</v>
      </c>
      <c r="D18" s="12">
        <v>11772.258463046433</v>
      </c>
      <c r="E18" s="13">
        <v>19424226.464026615</v>
      </c>
    </row>
    <row r="19" spans="2:5">
      <c r="B19" s="10">
        <v>9</v>
      </c>
      <c r="C19" s="11" t="s">
        <v>30</v>
      </c>
      <c r="D19" s="12">
        <v>31354.006257615358</v>
      </c>
      <c r="E19" s="13">
        <v>51734110.325065337</v>
      </c>
    </row>
    <row r="20" spans="2:5">
      <c r="B20" s="10">
        <v>30</v>
      </c>
      <c r="C20" s="11" t="s">
        <v>32</v>
      </c>
      <c r="D20" s="12">
        <v>17586.99834288589</v>
      </c>
      <c r="E20" s="13">
        <v>29018547.265761718</v>
      </c>
    </row>
    <row r="21" spans="2:5">
      <c r="B21" s="10">
        <v>19</v>
      </c>
      <c r="C21" s="11" t="s">
        <v>34</v>
      </c>
      <c r="D21" s="12">
        <v>15432.688546068652</v>
      </c>
      <c r="E21" s="13">
        <v>25463936.101013277</v>
      </c>
    </row>
    <row r="22" spans="2:5">
      <c r="B22" s="10">
        <v>10</v>
      </c>
      <c r="C22" s="11" t="s">
        <v>36</v>
      </c>
      <c r="D22" s="12">
        <v>9578.5973186236261</v>
      </c>
      <c r="E22" s="13">
        <v>15804685.575728981</v>
      </c>
    </row>
    <row r="23" spans="2:5">
      <c r="B23" s="10">
        <v>11</v>
      </c>
      <c r="C23" s="11" t="s">
        <v>38</v>
      </c>
      <c r="D23" s="12">
        <v>28885.482217292796</v>
      </c>
      <c r="E23" s="13">
        <v>47661045.658533119</v>
      </c>
    </row>
    <row r="24" spans="2:5">
      <c r="B24" s="10">
        <v>12</v>
      </c>
      <c r="C24" s="11" t="s">
        <v>40</v>
      </c>
      <c r="D24" s="12">
        <v>30902.15393722523</v>
      </c>
      <c r="E24" s="13">
        <v>50988553.996421628</v>
      </c>
    </row>
    <row r="25" spans="2:5">
      <c r="B25" s="10">
        <v>13</v>
      </c>
      <c r="C25" s="11" t="s">
        <v>42</v>
      </c>
      <c r="D25" s="12">
        <v>54905.604470762184</v>
      </c>
      <c r="E25" s="13">
        <v>90594247.376757592</v>
      </c>
    </row>
    <row r="26" spans="2:5">
      <c r="B26" s="10">
        <v>14</v>
      </c>
      <c r="C26" s="11" t="s">
        <v>44</v>
      </c>
      <c r="D26" s="12">
        <v>25988.059871054033</v>
      </c>
      <c r="E26" s="13">
        <v>42880298.787239157</v>
      </c>
    </row>
    <row r="27" spans="2:5">
      <c r="B27" s="10">
        <v>28</v>
      </c>
      <c r="C27" s="11" t="s">
        <v>46</v>
      </c>
      <c r="D27" s="12">
        <v>18450.077503719382</v>
      </c>
      <c r="E27" s="13">
        <v>30442627.88113698</v>
      </c>
    </row>
    <row r="28" spans="2:5">
      <c r="B28" s="10">
        <v>15</v>
      </c>
      <c r="C28" s="11" t="s">
        <v>48</v>
      </c>
      <c r="D28" s="12">
        <v>21558.578236451915</v>
      </c>
      <c r="E28" s="13">
        <v>35571654.090145655</v>
      </c>
    </row>
    <row r="29" spans="2:5">
      <c r="B29" s="10">
        <v>29</v>
      </c>
      <c r="C29" s="11" t="s">
        <v>50</v>
      </c>
      <c r="D29" s="12">
        <v>41546.578855044485</v>
      </c>
      <c r="E29" s="13">
        <v>68551855.110823393</v>
      </c>
    </row>
    <row r="30" spans="2:5">
      <c r="B30" s="10">
        <v>16</v>
      </c>
      <c r="C30" s="11" t="s">
        <v>52</v>
      </c>
      <c r="D30" s="12">
        <v>5129.5920008162057</v>
      </c>
      <c r="E30" s="13">
        <v>8463826.8013467379</v>
      </c>
    </row>
    <row r="31" spans="2:5">
      <c r="B31" s="10">
        <v>17</v>
      </c>
      <c r="C31" s="11" t="s">
        <v>54</v>
      </c>
      <c r="D31" s="12">
        <v>28310.797298039659</v>
      </c>
      <c r="E31" s="13">
        <v>46712815.541765437</v>
      </c>
    </row>
    <row r="32" spans="2:5">
      <c r="B32" s="10">
        <v>18</v>
      </c>
      <c r="C32" s="11" t="s">
        <v>56</v>
      </c>
      <c r="D32" s="12">
        <v>39219.786434030946</v>
      </c>
      <c r="E32" s="13">
        <v>64712647.61615105</v>
      </c>
    </row>
    <row r="33" spans="2:5">
      <c r="B33" s="10">
        <v>20</v>
      </c>
      <c r="C33" s="11" t="s">
        <v>58</v>
      </c>
      <c r="D33" s="12">
        <v>18581.088619505656</v>
      </c>
      <c r="E33" s="13">
        <v>30658796.222184334</v>
      </c>
    </row>
    <row r="34" spans="2:5">
      <c r="B34" s="10">
        <v>21</v>
      </c>
      <c r="C34" s="11" t="s">
        <v>60</v>
      </c>
      <c r="D34" s="12">
        <v>82425.720529708589</v>
      </c>
      <c r="E34" s="13">
        <v>136002438.87401915</v>
      </c>
    </row>
    <row r="35" spans="2:5">
      <c r="B35" s="10">
        <v>31</v>
      </c>
      <c r="C35" s="11" t="s">
        <v>62</v>
      </c>
      <c r="D35" s="12">
        <v>13977.684979744303</v>
      </c>
      <c r="E35" s="13">
        <v>23063180.2165781</v>
      </c>
    </row>
    <row r="36" spans="2:5">
      <c r="B36" s="10">
        <v>22</v>
      </c>
      <c r="C36" s="11" t="s">
        <v>64</v>
      </c>
      <c r="D36" s="12">
        <v>55451.187340247787</v>
      </c>
      <c r="E36" s="13">
        <v>91494459.111408845</v>
      </c>
    </row>
    <row r="37" spans="2:5">
      <c r="B37" s="10">
        <v>23</v>
      </c>
      <c r="C37" s="11" t="s">
        <v>66</v>
      </c>
      <c r="D37" s="12">
        <v>44098.810722930117</v>
      </c>
      <c r="E37" s="13">
        <v>72763037.69283469</v>
      </c>
    </row>
    <row r="38" spans="2:5">
      <c r="B38" s="10">
        <v>24</v>
      </c>
      <c r="C38" s="11" t="s">
        <v>68</v>
      </c>
      <c r="D38" s="12">
        <v>26547.125828310345</v>
      </c>
      <c r="E38" s="13">
        <v>43802757.616712071</v>
      </c>
    </row>
    <row r="39" spans="2:5">
      <c r="B39" s="10">
        <v>25</v>
      </c>
      <c r="C39" s="11" t="s">
        <v>70</v>
      </c>
      <c r="D39" s="12">
        <v>103256.47890320065</v>
      </c>
      <c r="E39" s="13">
        <v>170373190.19028109</v>
      </c>
    </row>
    <row r="40" spans="2:5">
      <c r="B40" s="10">
        <v>26</v>
      </c>
      <c r="C40" s="11" t="s">
        <v>72</v>
      </c>
      <c r="D40" s="12">
        <v>11187.664203757733</v>
      </c>
      <c r="E40" s="13">
        <v>18459645.936200257</v>
      </c>
    </row>
    <row r="41" spans="2:5">
      <c r="B41" s="14">
        <v>32</v>
      </c>
      <c r="C41" s="15" t="s">
        <v>74</v>
      </c>
      <c r="D41" s="16">
        <v>271972.83999773028</v>
      </c>
      <c r="E41" s="17">
        <v>448755185.99625486</v>
      </c>
    </row>
    <row r="42" spans="2:5" ht="16.5" thickBot="1">
      <c r="B42" s="18">
        <v>27</v>
      </c>
      <c r="C42" s="19" t="s">
        <v>76</v>
      </c>
      <c r="D42" s="20">
        <v>26368.052335731343</v>
      </c>
      <c r="E42" s="21">
        <v>43507286.353956714</v>
      </c>
    </row>
    <row r="43" spans="2:5" ht="18">
      <c r="B43" s="47" t="s">
        <v>87</v>
      </c>
      <c r="C43" s="47"/>
      <c r="D43" s="23">
        <f>+SUM(D11:D42)</f>
        <v>1332168.0000000002</v>
      </c>
      <c r="E43" s="24">
        <f>+SUM(E11:E42)</f>
        <v>2198077200</v>
      </c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8"/>
  <sheetViews>
    <sheetView showGridLines="0" tabSelected="1" workbookViewId="0">
      <pane ySplit="5" topLeftCell="A6" activePane="bottomLeft" state="frozen"/>
      <selection pane="bottomLeft" activeCell="J25" sqref="J25:K25"/>
    </sheetView>
  </sheetViews>
  <sheetFormatPr baseColWidth="10" defaultRowHeight="15"/>
  <cols>
    <col min="1" max="1" width="0.875" customWidth="1"/>
    <col min="2" max="2" width="22.875" customWidth="1"/>
    <col min="3" max="3" width="0.375" customWidth="1"/>
    <col min="4" max="4" width="9" customWidth="1"/>
    <col min="5" max="5" width="6.5" customWidth="1"/>
    <col min="6" max="6" width="22" customWidth="1"/>
    <col min="7" max="7" width="5.25" customWidth="1"/>
    <col min="8" max="8" width="6.75" customWidth="1"/>
    <col min="9" max="9" width="6.375" customWidth="1"/>
    <col min="10" max="10" width="12.375" customWidth="1"/>
    <col min="11" max="11" width="18.625" customWidth="1"/>
    <col min="12" max="12" width="9" customWidth="1"/>
    <col min="13" max="13" width="3.625" customWidth="1"/>
    <col min="14" max="14" width="0" hidden="1" customWidth="1"/>
    <col min="15" max="15" width="25.5" customWidth="1"/>
    <col min="16" max="16" width="0" hidden="1" customWidth="1"/>
  </cols>
  <sheetData>
    <row r="1" spans="2:13" ht="12.4" customHeight="1">
      <c r="B1" s="30"/>
    </row>
    <row r="2" spans="2:13" ht="18" customHeight="1">
      <c r="B2" s="30"/>
      <c r="E2" s="41" t="s">
        <v>88</v>
      </c>
      <c r="F2" s="30"/>
      <c r="G2" s="30"/>
      <c r="H2" s="30"/>
      <c r="I2" s="30"/>
      <c r="J2" s="30"/>
      <c r="K2" s="30"/>
      <c r="L2" s="30"/>
    </row>
    <row r="3" spans="2:13" ht="34.5" customHeight="1">
      <c r="B3" s="30"/>
    </row>
    <row r="4" spans="2:13" ht="0.95" customHeight="1"/>
    <row r="5" spans="2:13" ht="4.1500000000000004" customHeight="1"/>
    <row r="6" spans="2:13" ht="11.65" customHeight="1"/>
    <row r="7" spans="2:13" s="2" customFormat="1" ht="13.5" customHeight="1">
      <c r="D7" s="34" t="s">
        <v>1</v>
      </c>
      <c r="E7" s="35"/>
      <c r="F7" s="35"/>
      <c r="G7" s="35"/>
      <c r="H7" s="38" t="s">
        <v>2</v>
      </c>
      <c r="I7" s="35"/>
      <c r="J7" s="35"/>
      <c r="K7" s="39" t="s">
        <v>89</v>
      </c>
      <c r="L7" s="35"/>
      <c r="M7" s="40"/>
    </row>
    <row r="8" spans="2:13" s="2" customFormat="1" ht="13.5" customHeight="1">
      <c r="D8" s="54" t="s">
        <v>90</v>
      </c>
      <c r="E8" s="30"/>
      <c r="F8" s="30"/>
      <c r="G8" s="30"/>
      <c r="H8" s="55" t="s">
        <v>95</v>
      </c>
      <c r="I8" s="30"/>
      <c r="J8" s="30"/>
      <c r="K8" s="55">
        <v>400</v>
      </c>
      <c r="L8" s="30"/>
      <c r="M8" s="30"/>
    </row>
    <row r="9" spans="2:13" s="2" customFormat="1" ht="12.4" customHeight="1"/>
    <row r="10" spans="2:13" s="2" customFormat="1" ht="15.75" customHeight="1">
      <c r="D10" s="49" t="s">
        <v>91</v>
      </c>
      <c r="E10" s="30"/>
      <c r="F10" s="30"/>
    </row>
    <row r="11" spans="2:13" s="2" customFormat="1" ht="3.95" customHeight="1" thickBot="1"/>
    <row r="12" spans="2:13" s="2" customFormat="1" ht="13.5" customHeight="1" thickTop="1" thickBot="1">
      <c r="D12" s="37" t="s">
        <v>5</v>
      </c>
      <c r="E12" s="35"/>
      <c r="F12" s="38" t="s">
        <v>92</v>
      </c>
      <c r="G12" s="35"/>
      <c r="H12" s="35"/>
      <c r="I12" s="35"/>
      <c r="J12" s="50" t="s">
        <v>7</v>
      </c>
      <c r="K12" s="51"/>
      <c r="L12" s="39" t="s">
        <v>3</v>
      </c>
      <c r="M12" s="40"/>
    </row>
    <row r="13" spans="2:13" s="2" customFormat="1" ht="13.5" customHeight="1" thickTop="1">
      <c r="D13" s="32">
        <v>6500</v>
      </c>
      <c r="E13" s="30"/>
      <c r="F13" s="31">
        <v>400</v>
      </c>
      <c r="G13" s="30"/>
      <c r="H13" s="30"/>
      <c r="I13" s="30"/>
      <c r="J13" s="32">
        <v>2600000</v>
      </c>
      <c r="K13" s="30"/>
      <c r="L13" s="42" t="s">
        <v>3</v>
      </c>
      <c r="M13" s="30"/>
    </row>
    <row r="14" spans="2:13" s="2" customFormat="1" ht="13.5" customHeight="1">
      <c r="D14" s="25" t="s">
        <v>3</v>
      </c>
      <c r="E14" s="26"/>
      <c r="F14" s="27">
        <v>400</v>
      </c>
      <c r="G14" s="26"/>
      <c r="H14" s="26"/>
      <c r="I14" s="26"/>
      <c r="J14" s="28">
        <v>2600000</v>
      </c>
      <c r="K14" s="26"/>
      <c r="L14" s="48" t="s">
        <v>3</v>
      </c>
      <c r="M14" s="26"/>
    </row>
    <row r="15" spans="2:13" s="2" customFormat="1" ht="21.95" customHeight="1"/>
    <row r="16" spans="2:13" s="2" customFormat="1" ht="15.75" customHeight="1">
      <c r="D16" s="49" t="s">
        <v>93</v>
      </c>
      <c r="E16" s="30"/>
      <c r="F16" s="30"/>
      <c r="G16" s="30"/>
      <c r="H16" s="30"/>
    </row>
    <row r="17" spans="4:13" s="2" customFormat="1" ht="5.0999999999999996" customHeight="1" thickBot="1"/>
    <row r="18" spans="4:13" s="2" customFormat="1" ht="13.5" customHeight="1" thickTop="1" thickBot="1">
      <c r="D18" s="37" t="s">
        <v>5</v>
      </c>
      <c r="E18" s="35"/>
      <c r="F18" s="38" t="s">
        <v>92</v>
      </c>
      <c r="G18" s="35"/>
      <c r="H18" s="35"/>
      <c r="I18" s="35"/>
      <c r="J18" s="50" t="s">
        <v>7</v>
      </c>
      <c r="K18" s="51"/>
      <c r="L18" s="52" t="s">
        <v>3</v>
      </c>
      <c r="M18" s="53"/>
    </row>
    <row r="19" spans="4:13" s="2" customFormat="1" ht="13.5" customHeight="1" thickTop="1">
      <c r="D19" s="42">
        <v>1850</v>
      </c>
      <c r="E19" s="30"/>
      <c r="F19" s="31">
        <v>50</v>
      </c>
      <c r="G19" s="30"/>
      <c r="H19" s="30"/>
      <c r="I19" s="30"/>
      <c r="J19" s="32">
        <v>92500</v>
      </c>
      <c r="K19" s="30"/>
      <c r="L19" s="42" t="s">
        <v>3</v>
      </c>
      <c r="M19" s="30"/>
    </row>
    <row r="20" spans="4:13" s="2" customFormat="1" ht="13.5" customHeight="1">
      <c r="D20" s="42">
        <v>3500</v>
      </c>
      <c r="E20" s="30"/>
      <c r="F20" s="31">
        <v>203</v>
      </c>
      <c r="G20" s="30"/>
      <c r="H20" s="30"/>
      <c r="I20" s="30"/>
      <c r="J20" s="32">
        <v>710500</v>
      </c>
      <c r="K20" s="30"/>
      <c r="L20" s="42" t="s">
        <v>3</v>
      </c>
      <c r="M20" s="30"/>
    </row>
    <row r="21" spans="4:13" s="2" customFormat="1" ht="13.5" customHeight="1">
      <c r="D21" s="25" t="s">
        <v>3</v>
      </c>
      <c r="E21" s="26"/>
      <c r="F21" s="27">
        <v>253</v>
      </c>
      <c r="G21" s="26"/>
      <c r="H21" s="26"/>
      <c r="I21" s="26"/>
      <c r="J21" s="28">
        <v>803000</v>
      </c>
      <c r="K21" s="26"/>
      <c r="L21" s="48" t="s">
        <v>3</v>
      </c>
      <c r="M21" s="26"/>
    </row>
    <row r="22" spans="4:13" s="2" customFormat="1" ht="23.85" customHeight="1"/>
    <row r="23" spans="4:13" s="2" customFormat="1" ht="15.75" customHeight="1">
      <c r="D23" s="49" t="s">
        <v>94</v>
      </c>
      <c r="E23" s="30"/>
      <c r="F23" s="30"/>
      <c r="G23" s="30"/>
      <c r="H23" s="30"/>
    </row>
    <row r="24" spans="4:13" s="2" customFormat="1" ht="5.0999999999999996" customHeight="1" thickBot="1"/>
    <row r="25" spans="4:13" s="2" customFormat="1" ht="13.5" customHeight="1" thickTop="1" thickBot="1">
      <c r="D25" s="37" t="s">
        <v>5</v>
      </c>
      <c r="E25" s="35"/>
      <c r="F25" s="38" t="s">
        <v>92</v>
      </c>
      <c r="G25" s="35"/>
      <c r="H25" s="35"/>
      <c r="I25" s="35"/>
      <c r="J25" s="50" t="s">
        <v>7</v>
      </c>
      <c r="K25" s="51"/>
      <c r="L25" s="39" t="s">
        <v>3</v>
      </c>
      <c r="M25" s="40"/>
    </row>
    <row r="26" spans="4:13" s="2" customFormat="1" ht="13.5" customHeight="1" thickTop="1">
      <c r="D26" s="32">
        <v>1850</v>
      </c>
      <c r="E26" s="30"/>
      <c r="F26" s="31">
        <v>140</v>
      </c>
      <c r="G26" s="30"/>
      <c r="H26" s="30"/>
      <c r="I26" s="30"/>
      <c r="J26" s="32">
        <v>259000</v>
      </c>
      <c r="K26" s="30"/>
      <c r="L26" s="42" t="s">
        <v>3</v>
      </c>
      <c r="M26" s="30"/>
    </row>
    <row r="27" spans="4:13" s="2" customFormat="1" ht="13.5" customHeight="1">
      <c r="D27" s="32">
        <v>3500</v>
      </c>
      <c r="E27" s="30"/>
      <c r="F27" s="31">
        <v>7</v>
      </c>
      <c r="G27" s="30"/>
      <c r="H27" s="30"/>
      <c r="I27" s="30"/>
      <c r="J27" s="32">
        <v>24500</v>
      </c>
      <c r="K27" s="30"/>
      <c r="L27" s="42" t="s">
        <v>3</v>
      </c>
      <c r="M27" s="30"/>
    </row>
    <row r="28" spans="4:13" s="2" customFormat="1" ht="13.5" customHeight="1">
      <c r="D28" s="25" t="s">
        <v>3</v>
      </c>
      <c r="E28" s="26"/>
      <c r="F28" s="27">
        <v>147</v>
      </c>
      <c r="G28" s="26"/>
      <c r="H28" s="26"/>
      <c r="I28" s="26"/>
      <c r="J28" s="28">
        <v>283500</v>
      </c>
      <c r="K28" s="26"/>
      <c r="L28" s="48" t="s">
        <v>3</v>
      </c>
      <c r="M28" s="26"/>
    </row>
  </sheetData>
  <mergeCells count="55">
    <mergeCell ref="D8:G8"/>
    <mergeCell ref="H8:J8"/>
    <mergeCell ref="K8:M8"/>
    <mergeCell ref="B1:B3"/>
    <mergeCell ref="E2:L2"/>
    <mergeCell ref="D7:G7"/>
    <mergeCell ref="H7:J7"/>
    <mergeCell ref="K7:M7"/>
    <mergeCell ref="D18:E18"/>
    <mergeCell ref="F18:I18"/>
    <mergeCell ref="J18:K18"/>
    <mergeCell ref="L18:M18"/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25:E25"/>
    <mergeCell ref="F25:I25"/>
    <mergeCell ref="J25:K25"/>
    <mergeCell ref="L25:M25"/>
    <mergeCell ref="D19:E19"/>
    <mergeCell ref="F19:I19"/>
    <mergeCell ref="J19:K19"/>
    <mergeCell ref="L19:M19"/>
    <mergeCell ref="D20:E20"/>
    <mergeCell ref="F20:I20"/>
    <mergeCell ref="J20:K20"/>
    <mergeCell ref="L20:M20"/>
    <mergeCell ref="D21:E21"/>
    <mergeCell ref="F21:I21"/>
    <mergeCell ref="J21:K21"/>
    <mergeCell ref="L21:M21"/>
    <mergeCell ref="D23:H23"/>
    <mergeCell ref="D28:E28"/>
    <mergeCell ref="F28:I28"/>
    <mergeCell ref="J28:K28"/>
    <mergeCell ref="L28:M28"/>
    <mergeCell ref="D26:E26"/>
    <mergeCell ref="F26:I26"/>
    <mergeCell ref="J26:K26"/>
    <mergeCell ref="L26:M26"/>
    <mergeCell ref="D27:E27"/>
    <mergeCell ref="F27:I27"/>
    <mergeCell ref="J27:K27"/>
    <mergeCell ref="L27:M27"/>
  </mergeCells>
  <pageMargins left="0.25" right="0.25" top="1" bottom="1.48042007874016" header="1" footer="1"/>
  <pageSetup paperSize="0" orientation="landscape" horizontalDpi="300" verticalDpi="300"/>
  <headerFooter alignWithMargins="0">
    <oddFooter>&amp;L&amp;"Verdana,Bold"&amp;5 Página  1 de  2 &amp;R&amp;"Verdana,Bold"&amp;5 Sistema de Información Programa Supérate - SIPS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Ellen Walkiria Rosario Almonte</cp:lastModifiedBy>
  <dcterms:modified xsi:type="dcterms:W3CDTF">2021-12-07T12:56:37Z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