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5.ELLEN ROSARIO\Informes\Informes de seguimiento\Nominas\2021\Nominas Septiembre\"/>
    </mc:Choice>
  </mc:AlternateContent>
  <bookViews>
    <workbookView xWindow="0" yWindow="0" windowWidth="28770" windowHeight="9705" activeTab="3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E43" i="4" l="1"/>
  <c r="D43" i="4"/>
</calcChain>
</file>

<file path=xl/sharedStrings.xml><?xml version="1.0" encoding="utf-8"?>
<sst xmlns="http://schemas.openxmlformats.org/spreadsheetml/2006/main" count="233" uniqueCount="98">
  <si>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</si>
  <si>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</si>
  <si>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</si>
  <si>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</si>
  <si>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</si>
  <si>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</si>
  <si>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</si>
  <si>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</si>
  <si>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</si>
  <si>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</si>
  <si>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</si>
  <si>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</si>
  <si>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</si>
  <si>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</si>
  <si>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</si>
  <si>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</si>
  <si>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</si>
  <si>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</si>
  <si>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</si>
  <si>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</si>
  <si>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</si>
  <si>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</si>
  <si>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</si>
  <si>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</si>
  <si>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</si>
  <si>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</si>
  <si>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</si>
  <si>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</si>
  <si>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</si>
  <si>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</si>
  <si>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</si>
  <si>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</si>
  <si>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</si>
  <si>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</si>
  <si>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</si>
  <si>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</si>
  <si>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</si>
  <si>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</si>
  <si>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</si>
  <si>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</si>
  <si>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</si>
  <si>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</si>
  <si>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</si>
  <si>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</si>
  <si>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</si>
  <si>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</si>
  <si>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</si>
  <si>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</si>
  <si>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</si>
  <si>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</si>
  <si>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</si>
  <si>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</si>
  <si>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</si>
  <si>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</si>
  <si>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</si>
  <si>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</si>
  <si>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</si>
  <si>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</si>
  <si>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</si>
  <si>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</si>
  <si>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</si>
  <si>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</si>
  <si>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</si>
  <si>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</si>
  <si>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</si>
  <si>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</si>
  <si>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</si>
  <si>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</si>
  <si>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</si>
  <si>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</si>
  <si>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</si>
  <si>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</si>
  <si>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</si>
  <si>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</si>
  <si>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</si>
  <si>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</si>
  <si>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</si>
  <si>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</si>
  <si>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</si>
  <si>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</si>
  <si>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</si>
  <si>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</si>
  <si>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</si>
  <si>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</si>
  <si>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</si>
  <si>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</si>
  <si>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</si>
  <si>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</si>
  <si>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</si>
  <si>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</si>
  <si>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</si>
  <si>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</si>
  <si>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</si>
  <si>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</si>
  <si>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</si>
  <si>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RESUMEN NOMINA SOLIDARIDAD</t>
  </si>
  <si>
    <t>202109</t>
  </si>
  <si>
    <t>Componente: Subsidio Eléctrico, Septiembre 2021, Periodo: 202109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</si>
</sst>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>
      <alignment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166" fontId="14" fillId="3" borderId="5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5" fillId="0" borderId="4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>
      <selection activeCell="M24" sqref="M24"/>
    </sheetView>
  </sheetViews>
  <sheetFormatPr baseColWidth="10" defaultRowHeight="15"/>
  <cols>
    <col min="1" max="1" width="0.125" customWidth="1"/>
    <col min="2" max="2" width="9.25" customWidth="1"/>
    <col min="3" max="3" width="2.5" customWidth="1"/>
    <col min="4" max="4" width="3.75" customWidth="1"/>
    <col min="5" max="5" width="27.125" customWidth="1"/>
    <col min="6" max="6" width="6.75" customWidth="1"/>
    <col min="7" max="7" width="6.375" customWidth="1"/>
    <col min="8" max="8" width="12.125" customWidth="1"/>
    <col min="9" max="9" width="0.25" customWidth="1"/>
    <col min="10" max="10" width="18.375" customWidth="1"/>
    <col min="11" max="11" width="0.125" customWidth="1"/>
    <col min="12" max="12" width="0" hidden="1" customWidth="1"/>
  </cols>
  <sheetData>
    <row r="1" spans="1:11" ht="43.5" customHeight="1">
      <c r="A1" s="31"/>
      <c r="B1" s="31"/>
    </row>
    <row r="2" spans="1:11" s="20" customFormat="1" ht="18" customHeight="1">
      <c r="B2" s="33" t="s">
        <v>0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s="20" customFormat="1" ht="3" customHeight="1"/>
    <row r="4" spans="1:11" s="20" customFormat="1">
      <c r="B4" s="34" t="s">
        <v>1</v>
      </c>
      <c r="C4" s="26"/>
      <c r="D4" s="26"/>
      <c r="E4" s="26"/>
      <c r="F4" s="27" t="s">
        <v>2</v>
      </c>
      <c r="G4" s="26"/>
      <c r="H4" s="26"/>
      <c r="I4" s="26"/>
      <c r="J4" s="23" t="s">
        <v>3</v>
      </c>
    </row>
    <row r="5" spans="1:11" s="20" customFormat="1">
      <c r="B5" s="35" t="s">
        <v>4</v>
      </c>
      <c r="C5" s="31"/>
      <c r="D5" s="31"/>
      <c r="E5" s="31"/>
      <c r="F5" s="36" t="s">
        <v>96</v>
      </c>
      <c r="G5" s="31"/>
      <c r="H5" s="31"/>
      <c r="I5" s="31"/>
      <c r="J5" s="1" t="s">
        <v>3</v>
      </c>
    </row>
    <row r="6" spans="1:11" s="20" customFormat="1" ht="3" customHeight="1"/>
    <row r="7" spans="1:11" s="20" customFormat="1" ht="13.5" customHeight="1">
      <c r="B7" s="25" t="s">
        <v>5</v>
      </c>
      <c r="C7" s="26"/>
      <c r="D7" s="26"/>
      <c r="E7" s="27" t="s">
        <v>6</v>
      </c>
      <c r="F7" s="26"/>
      <c r="G7" s="26"/>
      <c r="H7" s="28" t="s">
        <v>7</v>
      </c>
      <c r="I7" s="26"/>
      <c r="J7" s="26"/>
      <c r="K7" s="29"/>
    </row>
    <row r="8" spans="1:11" s="20" customFormat="1" ht="13.5" customHeight="1">
      <c r="B8" s="30">
        <v>228</v>
      </c>
      <c r="C8" s="31"/>
      <c r="D8" s="31"/>
      <c r="E8" s="32">
        <v>911202</v>
      </c>
      <c r="F8" s="31"/>
      <c r="G8" s="31"/>
      <c r="H8" s="30">
        <v>207754056</v>
      </c>
      <c r="I8" s="31"/>
      <c r="J8" s="31"/>
      <c r="K8" s="31"/>
    </row>
    <row r="9" spans="1:11" s="20" customFormat="1" ht="13.5" customHeight="1">
      <c r="B9" s="37" t="s">
        <v>3</v>
      </c>
      <c r="C9" s="38"/>
      <c r="D9" s="38"/>
      <c r="E9" s="39">
        <v>911202</v>
      </c>
      <c r="F9" s="38"/>
      <c r="G9" s="38"/>
      <c r="H9" s="40">
        <v>207754056</v>
      </c>
      <c r="I9" s="38"/>
      <c r="J9" s="38"/>
      <c r="K9" s="38"/>
    </row>
    <row r="10" spans="1:11" s="20" customFormat="1" ht="1.9" customHeight="1"/>
    <row r="11" spans="1:11" s="20" customFormat="1" ht="13.5" customHeight="1">
      <c r="B11" s="41" t="s">
        <v>8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s="20" customFormat="1" ht="2.1" customHeight="1"/>
    <row r="13" spans="1:11" s="20" customFormat="1" ht="13.5" customHeight="1">
      <c r="A13" s="34" t="s">
        <v>9</v>
      </c>
      <c r="B13" s="26"/>
      <c r="C13" s="26"/>
      <c r="D13" s="42" t="s">
        <v>10</v>
      </c>
      <c r="E13" s="26"/>
      <c r="F13" s="26"/>
      <c r="G13" s="42" t="s">
        <v>11</v>
      </c>
      <c r="H13" s="26"/>
      <c r="I13" s="42" t="s">
        <v>12</v>
      </c>
      <c r="J13" s="26"/>
    </row>
    <row r="14" spans="1:11" s="20" customFormat="1" ht="13.5" customHeight="1">
      <c r="A14" s="35" t="s">
        <v>13</v>
      </c>
      <c r="B14" s="31"/>
      <c r="C14" s="31"/>
      <c r="D14" s="35" t="s">
        <v>14</v>
      </c>
      <c r="E14" s="31"/>
      <c r="F14" s="31"/>
      <c r="G14" s="32">
        <v>30798</v>
      </c>
      <c r="H14" s="31"/>
      <c r="I14" s="30">
        <v>7021944</v>
      </c>
      <c r="J14" s="31"/>
    </row>
    <row r="15" spans="1:11" s="20" customFormat="1" ht="13.5" customHeight="1">
      <c r="A15" s="35" t="s">
        <v>15</v>
      </c>
      <c r="B15" s="31"/>
      <c r="C15" s="31"/>
      <c r="D15" s="35" t="s">
        <v>16</v>
      </c>
      <c r="E15" s="31"/>
      <c r="F15" s="31"/>
      <c r="G15" s="32">
        <v>13850</v>
      </c>
      <c r="H15" s="31"/>
      <c r="I15" s="30">
        <v>3157800</v>
      </c>
      <c r="J15" s="31"/>
    </row>
    <row r="16" spans="1:11" s="20" customFormat="1" ht="13.5" customHeight="1">
      <c r="A16" s="35" t="s">
        <v>17</v>
      </c>
      <c r="B16" s="31"/>
      <c r="C16" s="31"/>
      <c r="D16" s="35" t="s">
        <v>18</v>
      </c>
      <c r="E16" s="31"/>
      <c r="F16" s="31"/>
      <c r="G16" s="32">
        <v>27501</v>
      </c>
      <c r="H16" s="31"/>
      <c r="I16" s="30">
        <v>6270228</v>
      </c>
      <c r="J16" s="31"/>
    </row>
    <row r="17" spans="1:10" s="20" customFormat="1" ht="13.5" customHeight="1">
      <c r="A17" s="35" t="s">
        <v>19</v>
      </c>
      <c r="B17" s="31"/>
      <c r="C17" s="31"/>
      <c r="D17" s="35" t="s">
        <v>20</v>
      </c>
      <c r="E17" s="31"/>
      <c r="F17" s="31"/>
      <c r="G17" s="32">
        <v>9480</v>
      </c>
      <c r="H17" s="31"/>
      <c r="I17" s="30">
        <v>2161440</v>
      </c>
      <c r="J17" s="31"/>
    </row>
    <row r="18" spans="1:10" s="20" customFormat="1" ht="13.5" customHeight="1">
      <c r="A18" s="35" t="s">
        <v>21</v>
      </c>
      <c r="B18" s="31"/>
      <c r="C18" s="31"/>
      <c r="D18" s="35" t="s">
        <v>22</v>
      </c>
      <c r="E18" s="31"/>
      <c r="F18" s="31"/>
      <c r="G18" s="32">
        <v>74376</v>
      </c>
      <c r="H18" s="31"/>
      <c r="I18" s="30">
        <v>16957728</v>
      </c>
      <c r="J18" s="31"/>
    </row>
    <row r="19" spans="1:10" s="20" customFormat="1" ht="13.5" customHeight="1">
      <c r="A19" s="35" t="s">
        <v>23</v>
      </c>
      <c r="B19" s="31"/>
      <c r="C19" s="31"/>
      <c r="D19" s="35" t="s">
        <v>24</v>
      </c>
      <c r="E19" s="31"/>
      <c r="F19" s="31"/>
      <c r="G19" s="32">
        <v>40642</v>
      </c>
      <c r="H19" s="31"/>
      <c r="I19" s="30">
        <v>9266376</v>
      </c>
      <c r="J19" s="31"/>
    </row>
    <row r="20" spans="1:10" s="20" customFormat="1" ht="13.5" customHeight="1">
      <c r="A20" s="35" t="s">
        <v>25</v>
      </c>
      <c r="B20" s="31"/>
      <c r="C20" s="31"/>
      <c r="D20" s="35" t="s">
        <v>26</v>
      </c>
      <c r="E20" s="31"/>
      <c r="F20" s="31"/>
      <c r="G20" s="32">
        <v>11530</v>
      </c>
      <c r="H20" s="31"/>
      <c r="I20" s="30">
        <v>2628840</v>
      </c>
      <c r="J20" s="31"/>
    </row>
    <row r="21" spans="1:10" s="20" customFormat="1" ht="13.5" customHeight="1">
      <c r="A21" s="35" t="s">
        <v>27</v>
      </c>
      <c r="B21" s="31"/>
      <c r="C21" s="31"/>
      <c r="D21" s="35" t="s">
        <v>28</v>
      </c>
      <c r="E21" s="31"/>
      <c r="F21" s="31"/>
      <c r="G21" s="32">
        <v>8823</v>
      </c>
      <c r="H21" s="31"/>
      <c r="I21" s="30">
        <v>2011644</v>
      </c>
      <c r="J21" s="31"/>
    </row>
    <row r="22" spans="1:10" s="20" customFormat="1" ht="13.5" customHeight="1">
      <c r="A22" s="35" t="s">
        <v>29</v>
      </c>
      <c r="B22" s="31"/>
      <c r="C22" s="31"/>
      <c r="D22" s="35" t="s">
        <v>30</v>
      </c>
      <c r="E22" s="31"/>
      <c r="F22" s="31"/>
      <c r="G22" s="32">
        <v>23723</v>
      </c>
      <c r="H22" s="31"/>
      <c r="I22" s="30">
        <v>5408844</v>
      </c>
      <c r="J22" s="31"/>
    </row>
    <row r="23" spans="1:10" s="20" customFormat="1" ht="13.5" customHeight="1">
      <c r="A23" s="35" t="s">
        <v>31</v>
      </c>
      <c r="B23" s="31"/>
      <c r="C23" s="31"/>
      <c r="D23" s="35" t="s">
        <v>32</v>
      </c>
      <c r="E23" s="31"/>
      <c r="F23" s="31"/>
      <c r="G23" s="32">
        <v>13345</v>
      </c>
      <c r="H23" s="31"/>
      <c r="I23" s="30">
        <v>3042660</v>
      </c>
      <c r="J23" s="31"/>
    </row>
    <row r="24" spans="1:10" s="20" customFormat="1" ht="13.5" customHeight="1">
      <c r="A24" s="35" t="s">
        <v>33</v>
      </c>
      <c r="B24" s="31"/>
      <c r="C24" s="31"/>
      <c r="D24" s="35" t="s">
        <v>34</v>
      </c>
      <c r="E24" s="31"/>
      <c r="F24" s="31"/>
      <c r="G24" s="32">
        <v>11924</v>
      </c>
      <c r="H24" s="31"/>
      <c r="I24" s="30">
        <v>2718672</v>
      </c>
      <c r="J24" s="31"/>
    </row>
    <row r="25" spans="1:10" s="20" customFormat="1" ht="13.5" customHeight="1">
      <c r="A25" s="35" t="s">
        <v>35</v>
      </c>
      <c r="B25" s="31"/>
      <c r="C25" s="31"/>
      <c r="D25" s="35" t="s">
        <v>36</v>
      </c>
      <c r="E25" s="31"/>
      <c r="F25" s="31"/>
      <c r="G25" s="32">
        <v>6646</v>
      </c>
      <c r="H25" s="31"/>
      <c r="I25" s="30">
        <v>1515288</v>
      </c>
      <c r="J25" s="31"/>
    </row>
    <row r="26" spans="1:10" s="20" customFormat="1" ht="13.5" customHeight="1">
      <c r="A26" s="35" t="s">
        <v>37</v>
      </c>
      <c r="B26" s="31"/>
      <c r="C26" s="31"/>
      <c r="D26" s="35" t="s">
        <v>38</v>
      </c>
      <c r="E26" s="31"/>
      <c r="F26" s="31"/>
      <c r="G26" s="32">
        <v>18030</v>
      </c>
      <c r="H26" s="31"/>
      <c r="I26" s="30">
        <v>4110840</v>
      </c>
      <c r="J26" s="31"/>
    </row>
    <row r="27" spans="1:10" s="20" customFormat="1" ht="13.5" customHeight="1">
      <c r="A27" s="35" t="s">
        <v>39</v>
      </c>
      <c r="B27" s="31"/>
      <c r="C27" s="31"/>
      <c r="D27" s="35" t="s">
        <v>40</v>
      </c>
      <c r="E27" s="31"/>
      <c r="F27" s="31"/>
      <c r="G27" s="32">
        <v>24666</v>
      </c>
      <c r="H27" s="31"/>
      <c r="I27" s="30">
        <v>5623848</v>
      </c>
      <c r="J27" s="31"/>
    </row>
    <row r="28" spans="1:10" s="20" customFormat="1" ht="13.5" customHeight="1">
      <c r="A28" s="35" t="s">
        <v>41</v>
      </c>
      <c r="B28" s="31"/>
      <c r="C28" s="31"/>
      <c r="D28" s="35" t="s">
        <v>42</v>
      </c>
      <c r="E28" s="31"/>
      <c r="F28" s="31"/>
      <c r="G28" s="32">
        <v>40958</v>
      </c>
      <c r="H28" s="31"/>
      <c r="I28" s="30">
        <v>9338424</v>
      </c>
      <c r="J28" s="31"/>
    </row>
    <row r="29" spans="1:10" s="20" customFormat="1" ht="13.5" customHeight="1">
      <c r="A29" s="35" t="s">
        <v>43</v>
      </c>
      <c r="B29" s="31"/>
      <c r="C29" s="31"/>
      <c r="D29" s="35" t="s">
        <v>44</v>
      </c>
      <c r="E29" s="31"/>
      <c r="F29" s="31"/>
      <c r="G29" s="32">
        <v>19191</v>
      </c>
      <c r="H29" s="31"/>
      <c r="I29" s="30">
        <v>4375548</v>
      </c>
      <c r="J29" s="31"/>
    </row>
    <row r="30" spans="1:10" s="20" customFormat="1" ht="13.5" customHeight="1">
      <c r="A30" s="35" t="s">
        <v>45</v>
      </c>
      <c r="B30" s="31"/>
      <c r="C30" s="31"/>
      <c r="D30" s="35" t="s">
        <v>46</v>
      </c>
      <c r="E30" s="31"/>
      <c r="F30" s="31"/>
      <c r="G30" s="32">
        <v>13450</v>
      </c>
      <c r="H30" s="31"/>
      <c r="I30" s="30">
        <v>3066600</v>
      </c>
      <c r="J30" s="31"/>
    </row>
    <row r="31" spans="1:10" s="20" customFormat="1" ht="13.5" customHeight="1">
      <c r="A31" s="35" t="s">
        <v>47</v>
      </c>
      <c r="B31" s="31"/>
      <c r="C31" s="31"/>
      <c r="D31" s="35" t="s">
        <v>48</v>
      </c>
      <c r="E31" s="31"/>
      <c r="F31" s="31"/>
      <c r="G31" s="32">
        <v>15434</v>
      </c>
      <c r="H31" s="31"/>
      <c r="I31" s="30">
        <v>3518952</v>
      </c>
      <c r="J31" s="31"/>
    </row>
    <row r="32" spans="1:10" s="20" customFormat="1" ht="13.5" customHeight="1">
      <c r="A32" s="35" t="s">
        <v>49</v>
      </c>
      <c r="B32" s="31"/>
      <c r="C32" s="31"/>
      <c r="D32" s="35" t="s">
        <v>50</v>
      </c>
      <c r="E32" s="31"/>
      <c r="F32" s="31"/>
      <c r="G32" s="32">
        <v>28380</v>
      </c>
      <c r="H32" s="31"/>
      <c r="I32" s="30">
        <v>6470640</v>
      </c>
      <c r="J32" s="31"/>
    </row>
    <row r="33" spans="1:10" s="20" customFormat="1" ht="13.5" customHeight="1">
      <c r="A33" s="35" t="s">
        <v>51</v>
      </c>
      <c r="B33" s="31"/>
      <c r="C33" s="31"/>
      <c r="D33" s="35" t="s">
        <v>52</v>
      </c>
      <c r="E33" s="31"/>
      <c r="F33" s="31"/>
      <c r="G33" s="32">
        <v>4069</v>
      </c>
      <c r="H33" s="31"/>
      <c r="I33" s="30">
        <v>927732</v>
      </c>
      <c r="J33" s="31"/>
    </row>
    <row r="34" spans="1:10" s="20" customFormat="1" ht="13.5" customHeight="1">
      <c r="A34" s="35" t="s">
        <v>53</v>
      </c>
      <c r="B34" s="31"/>
      <c r="C34" s="31"/>
      <c r="D34" s="35" t="s">
        <v>54</v>
      </c>
      <c r="E34" s="31"/>
      <c r="F34" s="31"/>
      <c r="G34" s="32">
        <v>17857</v>
      </c>
      <c r="H34" s="31"/>
      <c r="I34" s="30">
        <v>4071396</v>
      </c>
      <c r="J34" s="31"/>
    </row>
    <row r="35" spans="1:10" s="20" customFormat="1" ht="13.5" customHeight="1">
      <c r="A35" s="35" t="s">
        <v>55</v>
      </c>
      <c r="B35" s="31"/>
      <c r="C35" s="31"/>
      <c r="D35" s="35" t="s">
        <v>56</v>
      </c>
      <c r="E35" s="31"/>
      <c r="F35" s="31"/>
      <c r="G35" s="32">
        <v>25820</v>
      </c>
      <c r="H35" s="31"/>
      <c r="I35" s="30">
        <v>5886960</v>
      </c>
      <c r="J35" s="31"/>
    </row>
    <row r="36" spans="1:10" s="20" customFormat="1" ht="13.5" customHeight="1">
      <c r="A36" s="35" t="s">
        <v>57</v>
      </c>
      <c r="B36" s="31"/>
      <c r="C36" s="31"/>
      <c r="D36" s="35" t="s">
        <v>58</v>
      </c>
      <c r="E36" s="31"/>
      <c r="F36" s="31"/>
      <c r="G36" s="32">
        <v>12328</v>
      </c>
      <c r="H36" s="31"/>
      <c r="I36" s="30">
        <v>2810784</v>
      </c>
      <c r="J36" s="31"/>
    </row>
    <row r="37" spans="1:10" s="20" customFormat="1" ht="13.5" customHeight="1">
      <c r="A37" s="35" t="s">
        <v>59</v>
      </c>
      <c r="B37" s="31"/>
      <c r="C37" s="31"/>
      <c r="D37" s="35" t="s">
        <v>60</v>
      </c>
      <c r="E37" s="31"/>
      <c r="F37" s="31"/>
      <c r="G37" s="32">
        <v>56572</v>
      </c>
      <c r="H37" s="31"/>
      <c r="I37" s="30">
        <v>12898416</v>
      </c>
      <c r="J37" s="31"/>
    </row>
    <row r="38" spans="1:10" s="20" customFormat="1" ht="13.5" customHeight="1">
      <c r="A38" s="35" t="s">
        <v>61</v>
      </c>
      <c r="B38" s="31"/>
      <c r="C38" s="31"/>
      <c r="D38" s="35" t="s">
        <v>62</v>
      </c>
      <c r="E38" s="31"/>
      <c r="F38" s="31"/>
      <c r="G38" s="32">
        <v>9896</v>
      </c>
      <c r="H38" s="31"/>
      <c r="I38" s="30">
        <v>2256288</v>
      </c>
      <c r="J38" s="31"/>
    </row>
    <row r="39" spans="1:10" s="20" customFormat="1" ht="13.5" customHeight="1">
      <c r="A39" s="35" t="s">
        <v>63</v>
      </c>
      <c r="B39" s="31"/>
      <c r="C39" s="31"/>
      <c r="D39" s="35" t="s">
        <v>64</v>
      </c>
      <c r="E39" s="31"/>
      <c r="F39" s="31"/>
      <c r="G39" s="32">
        <v>40300</v>
      </c>
      <c r="H39" s="31"/>
      <c r="I39" s="30">
        <v>9188400</v>
      </c>
      <c r="J39" s="31"/>
    </row>
    <row r="40" spans="1:10" s="20" customFormat="1" ht="13.5" customHeight="1">
      <c r="A40" s="35" t="s">
        <v>65</v>
      </c>
      <c r="B40" s="31"/>
      <c r="C40" s="31"/>
      <c r="D40" s="35" t="s">
        <v>66</v>
      </c>
      <c r="E40" s="31"/>
      <c r="F40" s="31"/>
      <c r="G40" s="32">
        <v>33873</v>
      </c>
      <c r="H40" s="31"/>
      <c r="I40" s="30">
        <v>7723044</v>
      </c>
      <c r="J40" s="31"/>
    </row>
    <row r="41" spans="1:10" s="20" customFormat="1" ht="13.5" customHeight="1">
      <c r="A41" s="35" t="s">
        <v>67</v>
      </c>
      <c r="B41" s="31"/>
      <c r="C41" s="31"/>
      <c r="D41" s="35" t="s">
        <v>68</v>
      </c>
      <c r="E41" s="31"/>
      <c r="F41" s="31"/>
      <c r="G41" s="32">
        <v>19141</v>
      </c>
      <c r="H41" s="31"/>
      <c r="I41" s="30">
        <v>4364148</v>
      </c>
      <c r="J41" s="31"/>
    </row>
    <row r="42" spans="1:10" s="20" customFormat="1" ht="13.5" customHeight="1">
      <c r="A42" s="35" t="s">
        <v>69</v>
      </c>
      <c r="B42" s="31"/>
      <c r="C42" s="31"/>
      <c r="D42" s="35" t="s">
        <v>70</v>
      </c>
      <c r="E42" s="31"/>
      <c r="F42" s="31"/>
      <c r="G42" s="32">
        <v>69058</v>
      </c>
      <c r="H42" s="31"/>
      <c r="I42" s="30">
        <v>15745224</v>
      </c>
      <c r="J42" s="31"/>
    </row>
    <row r="43" spans="1:10" s="20" customFormat="1" ht="13.5" customHeight="1">
      <c r="A43" s="35" t="s">
        <v>71</v>
      </c>
      <c r="B43" s="31"/>
      <c r="C43" s="31"/>
      <c r="D43" s="35" t="s">
        <v>72</v>
      </c>
      <c r="E43" s="31"/>
      <c r="F43" s="31"/>
      <c r="G43" s="32">
        <v>8401</v>
      </c>
      <c r="H43" s="31"/>
      <c r="I43" s="30">
        <v>1915428</v>
      </c>
      <c r="J43" s="31"/>
    </row>
    <row r="44" spans="1:10" s="20" customFormat="1" ht="13.5" customHeight="1">
      <c r="A44" s="35" t="s">
        <v>73</v>
      </c>
      <c r="B44" s="31"/>
      <c r="C44" s="31"/>
      <c r="D44" s="35" t="s">
        <v>74</v>
      </c>
      <c r="E44" s="31"/>
      <c r="F44" s="31"/>
      <c r="G44" s="32">
        <v>161599</v>
      </c>
      <c r="H44" s="31"/>
      <c r="I44" s="30">
        <v>36844572</v>
      </c>
      <c r="J44" s="31"/>
    </row>
    <row r="45" spans="1:10" s="20" customFormat="1" ht="13.5" customHeight="1">
      <c r="A45" s="35" t="s">
        <v>75</v>
      </c>
      <c r="B45" s="31"/>
      <c r="C45" s="31"/>
      <c r="D45" s="35" t="s">
        <v>76</v>
      </c>
      <c r="E45" s="31"/>
      <c r="F45" s="31"/>
      <c r="G45" s="32">
        <v>19541</v>
      </c>
      <c r="H45" s="31"/>
      <c r="I45" s="30">
        <v>4455348</v>
      </c>
      <c r="J45" s="31"/>
    </row>
    <row r="46" spans="1:10" s="20" customFormat="1" ht="13.5" customHeight="1">
      <c r="A46" s="37" t="s">
        <v>3</v>
      </c>
      <c r="B46" s="38"/>
      <c r="C46" s="38"/>
      <c r="D46" s="37" t="s">
        <v>3</v>
      </c>
      <c r="E46" s="38"/>
      <c r="F46" s="38"/>
      <c r="G46" s="39">
        <v>911202</v>
      </c>
      <c r="H46" s="38"/>
      <c r="I46" s="40">
        <v>207754056</v>
      </c>
      <c r="J46" s="38"/>
    </row>
  </sheetData>
  <mergeCells count="152"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opLeftCell="A7" workbookViewId="0">
      <selection activeCell="H34" sqref="H34:I34"/>
    </sheetView>
  </sheetViews>
  <sheetFormatPr baseColWidth="10" defaultRowHeight="15"/>
  <cols>
    <col min="1" max="1" width="0.375" customWidth="1"/>
    <col min="2" max="2" width="9.375" customWidth="1"/>
    <col min="3" max="3" width="0.625" customWidth="1"/>
    <col min="4" max="4" width="8.625" customWidth="1"/>
    <col min="5" max="5" width="22.25" customWidth="1"/>
    <col min="6" max="6" width="2.625" customWidth="1"/>
    <col min="7" max="7" width="14.625" customWidth="1"/>
    <col min="8" max="9" width="8.625" customWidth="1"/>
    <col min="10" max="10" width="13.75" customWidth="1"/>
  </cols>
  <sheetData>
    <row r="1" spans="1:10" s="20" customFormat="1" ht="18" customHeight="1">
      <c r="A1" s="43" t="s">
        <v>95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0" customFormat="1" ht="4.5" customHeight="1">
      <c r="B2" s="31"/>
    </row>
    <row r="3" spans="1:10" s="20" customFormat="1" ht="18" customHeight="1">
      <c r="B3" s="31"/>
      <c r="D3" s="44" t="s">
        <v>97</v>
      </c>
      <c r="E3" s="31"/>
      <c r="F3" s="31"/>
      <c r="G3" s="31"/>
      <c r="H3" s="31"/>
      <c r="I3" s="31"/>
      <c r="J3" s="31"/>
    </row>
    <row r="4" spans="1:10" s="20" customFormat="1" ht="21" customHeight="1">
      <c r="B4" s="31"/>
    </row>
    <row r="5" spans="1:10" s="20" customFormat="1" ht="4.3499999999999996" customHeight="1"/>
    <row r="6" spans="1:10" s="20" customFormat="1" ht="18" customHeight="1">
      <c r="A6" s="44" t="s">
        <v>77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s="20" customFormat="1" ht="4.5" customHeight="1"/>
    <row r="8" spans="1:10" s="20" customFormat="1" ht="13.5" customHeight="1">
      <c r="A8" s="41" t="s">
        <v>78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s="20" customFormat="1">
      <c r="A9" s="34" t="s">
        <v>79</v>
      </c>
      <c r="B9" s="26"/>
      <c r="C9" s="26"/>
      <c r="D9" s="26"/>
      <c r="E9" s="23" t="s">
        <v>80</v>
      </c>
      <c r="F9" s="27" t="s">
        <v>81</v>
      </c>
      <c r="G9" s="26"/>
      <c r="H9" s="26"/>
      <c r="I9" s="28" t="s">
        <v>7</v>
      </c>
      <c r="J9" s="29"/>
    </row>
    <row r="10" spans="1:10" s="20" customFormat="1">
      <c r="A10" s="45">
        <v>4.4400000000000004</v>
      </c>
      <c r="B10" s="31"/>
      <c r="C10" s="31"/>
      <c r="D10" s="31"/>
      <c r="E10" s="21">
        <v>29257991</v>
      </c>
      <c r="F10" s="32">
        <v>327283</v>
      </c>
      <c r="G10" s="31"/>
      <c r="H10" s="31"/>
      <c r="I10" s="30">
        <v>129905480.04000001</v>
      </c>
      <c r="J10" s="31"/>
    </row>
    <row r="11" spans="1:10" s="20" customFormat="1">
      <c r="A11" s="37" t="s">
        <v>3</v>
      </c>
      <c r="B11" s="38"/>
      <c r="C11" s="38"/>
      <c r="D11" s="38"/>
      <c r="E11" s="19">
        <v>29257991</v>
      </c>
      <c r="F11" s="39">
        <v>327283</v>
      </c>
      <c r="G11" s="38"/>
      <c r="H11" s="38"/>
      <c r="I11" s="40">
        <v>129905480.04000001</v>
      </c>
      <c r="J11" s="38"/>
    </row>
    <row r="12" spans="1:10" s="20" customFormat="1" ht="4.5" customHeight="1"/>
    <row r="13" spans="1:10" s="20" customFormat="1" ht="13.5" customHeight="1">
      <c r="A13" s="41" t="s">
        <v>82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 s="20" customFormat="1">
      <c r="A14" s="34" t="s">
        <v>9</v>
      </c>
      <c r="B14" s="26"/>
      <c r="C14" s="26"/>
      <c r="D14" s="42" t="s">
        <v>10</v>
      </c>
      <c r="E14" s="26"/>
      <c r="F14" s="26"/>
      <c r="G14" s="22" t="s">
        <v>11</v>
      </c>
      <c r="H14" s="42" t="s">
        <v>12</v>
      </c>
      <c r="I14" s="26"/>
      <c r="J14" s="24" t="s">
        <v>83</v>
      </c>
    </row>
    <row r="15" spans="1:10" s="20" customFormat="1">
      <c r="A15" s="35" t="s">
        <v>13</v>
      </c>
      <c r="B15" s="31"/>
      <c r="C15" s="31"/>
      <c r="D15" s="35" t="s">
        <v>14</v>
      </c>
      <c r="E15" s="31"/>
      <c r="F15" s="31"/>
      <c r="G15" s="21">
        <v>5765</v>
      </c>
      <c r="H15" s="30">
        <v>2052563.16</v>
      </c>
      <c r="I15" s="31"/>
      <c r="J15" s="21">
        <v>0</v>
      </c>
    </row>
    <row r="16" spans="1:10" s="20" customFormat="1">
      <c r="A16" s="35" t="s">
        <v>15</v>
      </c>
      <c r="B16" s="31"/>
      <c r="C16" s="31"/>
      <c r="D16" s="35" t="s">
        <v>16</v>
      </c>
      <c r="E16" s="31"/>
      <c r="F16" s="31"/>
      <c r="G16" s="21">
        <v>4397</v>
      </c>
      <c r="H16" s="30">
        <v>1682475.84</v>
      </c>
      <c r="I16" s="31"/>
      <c r="J16" s="21">
        <v>0</v>
      </c>
    </row>
    <row r="17" spans="1:10" s="20" customFormat="1">
      <c r="A17" s="35" t="s">
        <v>17</v>
      </c>
      <c r="B17" s="31"/>
      <c r="C17" s="31"/>
      <c r="D17" s="35" t="s">
        <v>18</v>
      </c>
      <c r="E17" s="31"/>
      <c r="F17" s="31"/>
      <c r="G17" s="21">
        <v>10071</v>
      </c>
      <c r="H17" s="30">
        <v>3661126.32</v>
      </c>
      <c r="I17" s="31"/>
      <c r="J17" s="21">
        <v>2</v>
      </c>
    </row>
    <row r="18" spans="1:10" s="20" customFormat="1">
      <c r="A18" s="35" t="s">
        <v>19</v>
      </c>
      <c r="B18" s="31"/>
      <c r="C18" s="31"/>
      <c r="D18" s="35" t="s">
        <v>20</v>
      </c>
      <c r="E18" s="31"/>
      <c r="F18" s="31"/>
      <c r="G18" s="21">
        <v>4862</v>
      </c>
      <c r="H18" s="30">
        <v>2156565.7200000002</v>
      </c>
      <c r="I18" s="31"/>
      <c r="J18" s="21">
        <v>0</v>
      </c>
    </row>
    <row r="19" spans="1:10" s="20" customFormat="1">
      <c r="A19" s="35" t="s">
        <v>21</v>
      </c>
      <c r="B19" s="31"/>
      <c r="C19" s="31"/>
      <c r="D19" s="35" t="s">
        <v>22</v>
      </c>
      <c r="E19" s="31"/>
      <c r="F19" s="31"/>
      <c r="G19" s="21">
        <v>25307</v>
      </c>
      <c r="H19" s="30">
        <v>9397553.0399999991</v>
      </c>
      <c r="I19" s="31"/>
      <c r="J19" s="21">
        <v>0</v>
      </c>
    </row>
    <row r="20" spans="1:10" s="20" customFormat="1">
      <c r="A20" s="35" t="s">
        <v>23</v>
      </c>
      <c r="B20" s="31"/>
      <c r="C20" s="31"/>
      <c r="D20" s="35" t="s">
        <v>24</v>
      </c>
      <c r="E20" s="31"/>
      <c r="F20" s="31"/>
      <c r="G20" s="21">
        <v>19955</v>
      </c>
      <c r="H20" s="30">
        <v>8693826.3599999994</v>
      </c>
      <c r="I20" s="31"/>
      <c r="J20" s="21">
        <v>2</v>
      </c>
    </row>
    <row r="21" spans="1:10" s="20" customFormat="1">
      <c r="A21" s="35" t="s">
        <v>25</v>
      </c>
      <c r="B21" s="31"/>
      <c r="C21" s="31"/>
      <c r="D21" s="35" t="s">
        <v>26</v>
      </c>
      <c r="E21" s="31"/>
      <c r="F21" s="31"/>
      <c r="G21" s="21">
        <v>3426</v>
      </c>
      <c r="H21" s="30">
        <v>1425604.08</v>
      </c>
      <c r="I21" s="31"/>
      <c r="J21" s="21">
        <v>0</v>
      </c>
    </row>
    <row r="22" spans="1:10" s="20" customFormat="1">
      <c r="A22" s="35" t="s">
        <v>27</v>
      </c>
      <c r="B22" s="31"/>
      <c r="C22" s="31"/>
      <c r="D22" s="35" t="s">
        <v>28</v>
      </c>
      <c r="E22" s="31"/>
      <c r="F22" s="31"/>
      <c r="G22" s="21">
        <v>3418</v>
      </c>
      <c r="H22" s="30">
        <v>1336679.76</v>
      </c>
      <c r="I22" s="31"/>
      <c r="J22" s="21">
        <v>0</v>
      </c>
    </row>
    <row r="23" spans="1:10" s="20" customFormat="1">
      <c r="A23" s="35" t="s">
        <v>29</v>
      </c>
      <c r="B23" s="31"/>
      <c r="C23" s="31"/>
      <c r="D23" s="35" t="s">
        <v>30</v>
      </c>
      <c r="E23" s="31"/>
      <c r="F23" s="31"/>
      <c r="G23" s="21">
        <v>9757</v>
      </c>
      <c r="H23" s="30">
        <v>4293373.4400000004</v>
      </c>
      <c r="I23" s="31"/>
      <c r="J23" s="21">
        <v>0</v>
      </c>
    </row>
    <row r="24" spans="1:10" s="20" customFormat="1">
      <c r="A24" s="35" t="s">
        <v>31</v>
      </c>
      <c r="B24" s="31"/>
      <c r="C24" s="31"/>
      <c r="D24" s="35" t="s">
        <v>32</v>
      </c>
      <c r="E24" s="31"/>
      <c r="F24" s="31"/>
      <c r="G24" s="21">
        <v>5172</v>
      </c>
      <c r="H24" s="30">
        <v>2202612.96</v>
      </c>
      <c r="I24" s="31"/>
      <c r="J24" s="21">
        <v>1</v>
      </c>
    </row>
    <row r="25" spans="1:10" s="20" customFormat="1">
      <c r="A25" s="35" t="s">
        <v>33</v>
      </c>
      <c r="B25" s="31"/>
      <c r="C25" s="31"/>
      <c r="D25" s="35" t="s">
        <v>34</v>
      </c>
      <c r="E25" s="31"/>
      <c r="F25" s="31"/>
      <c r="G25" s="21">
        <v>4368</v>
      </c>
      <c r="H25" s="30">
        <v>1932922.92</v>
      </c>
      <c r="I25" s="31"/>
      <c r="J25" s="21">
        <v>0</v>
      </c>
    </row>
    <row r="26" spans="1:10" s="20" customFormat="1">
      <c r="A26" s="35" t="s">
        <v>35</v>
      </c>
      <c r="B26" s="31"/>
      <c r="C26" s="31"/>
      <c r="D26" s="35" t="s">
        <v>36</v>
      </c>
      <c r="E26" s="31"/>
      <c r="F26" s="31"/>
      <c r="G26" s="21">
        <v>2963</v>
      </c>
      <c r="H26" s="30">
        <v>1150719.24</v>
      </c>
      <c r="I26" s="31"/>
      <c r="J26" s="21">
        <v>0</v>
      </c>
    </row>
    <row r="27" spans="1:10" s="20" customFormat="1">
      <c r="A27" s="35" t="s">
        <v>37</v>
      </c>
      <c r="B27" s="31"/>
      <c r="C27" s="31"/>
      <c r="D27" s="35" t="s">
        <v>38</v>
      </c>
      <c r="E27" s="31"/>
      <c r="F27" s="31"/>
      <c r="G27" s="21">
        <v>4556</v>
      </c>
      <c r="H27" s="30">
        <v>1741669.92</v>
      </c>
      <c r="I27" s="31"/>
      <c r="J27" s="21">
        <v>0</v>
      </c>
    </row>
    <row r="28" spans="1:10" s="20" customFormat="1">
      <c r="A28" s="35" t="s">
        <v>39</v>
      </c>
      <c r="B28" s="31"/>
      <c r="C28" s="31"/>
      <c r="D28" s="35" t="s">
        <v>40</v>
      </c>
      <c r="E28" s="31"/>
      <c r="F28" s="31"/>
      <c r="G28" s="21">
        <v>7970</v>
      </c>
      <c r="H28" s="30">
        <v>2832653.4</v>
      </c>
      <c r="I28" s="31"/>
      <c r="J28" s="21">
        <v>1</v>
      </c>
    </row>
    <row r="29" spans="1:10" s="20" customFormat="1">
      <c r="A29" s="35" t="s">
        <v>41</v>
      </c>
      <c r="B29" s="31"/>
      <c r="C29" s="31"/>
      <c r="D29" s="35" t="s">
        <v>42</v>
      </c>
      <c r="E29" s="31"/>
      <c r="F29" s="31"/>
      <c r="G29" s="21">
        <v>22854</v>
      </c>
      <c r="H29" s="30">
        <v>9893048.1600000001</v>
      </c>
      <c r="I29" s="31"/>
      <c r="J29" s="21">
        <v>1</v>
      </c>
    </row>
    <row r="30" spans="1:10" s="20" customFormat="1">
      <c r="A30" s="35" t="s">
        <v>43</v>
      </c>
      <c r="B30" s="31"/>
      <c r="C30" s="31"/>
      <c r="D30" s="35" t="s">
        <v>44</v>
      </c>
      <c r="E30" s="31"/>
      <c r="F30" s="31"/>
      <c r="G30" s="21">
        <v>8397</v>
      </c>
      <c r="H30" s="30">
        <v>3680409.24</v>
      </c>
      <c r="I30" s="31"/>
      <c r="J30" s="21">
        <v>5</v>
      </c>
    </row>
    <row r="31" spans="1:10" s="20" customFormat="1">
      <c r="A31" s="35" t="s">
        <v>45</v>
      </c>
      <c r="B31" s="31"/>
      <c r="C31" s="31"/>
      <c r="D31" s="35" t="s">
        <v>46</v>
      </c>
      <c r="E31" s="31"/>
      <c r="F31" s="31"/>
      <c r="G31" s="21">
        <v>6897</v>
      </c>
      <c r="H31" s="30">
        <v>3024310.44</v>
      </c>
      <c r="I31" s="31"/>
      <c r="J31" s="21">
        <v>0</v>
      </c>
    </row>
    <row r="32" spans="1:10" s="20" customFormat="1">
      <c r="A32" s="35" t="s">
        <v>47</v>
      </c>
      <c r="B32" s="31"/>
      <c r="C32" s="31"/>
      <c r="D32" s="35" t="s">
        <v>48</v>
      </c>
      <c r="E32" s="31"/>
      <c r="F32" s="31"/>
      <c r="G32" s="21">
        <v>7856</v>
      </c>
      <c r="H32" s="30">
        <v>3483952.56</v>
      </c>
      <c r="I32" s="31"/>
      <c r="J32" s="21">
        <v>1</v>
      </c>
    </row>
    <row r="33" spans="1:10" s="20" customFormat="1">
      <c r="A33" s="35" t="s">
        <v>49</v>
      </c>
      <c r="B33" s="31"/>
      <c r="C33" s="31"/>
      <c r="D33" s="35" t="s">
        <v>50</v>
      </c>
      <c r="E33" s="31"/>
      <c r="F33" s="31"/>
      <c r="G33" s="21">
        <v>15092</v>
      </c>
      <c r="H33" s="30">
        <v>4967183.4000000004</v>
      </c>
      <c r="I33" s="31"/>
      <c r="J33" s="21">
        <v>0</v>
      </c>
    </row>
    <row r="34" spans="1:10" s="20" customFormat="1">
      <c r="A34" s="35" t="s">
        <v>51</v>
      </c>
      <c r="B34" s="31"/>
      <c r="C34" s="31"/>
      <c r="D34" s="35" t="s">
        <v>52</v>
      </c>
      <c r="E34" s="31"/>
      <c r="F34" s="31"/>
      <c r="G34" s="21">
        <v>796</v>
      </c>
      <c r="H34" s="30">
        <v>328284.71999999997</v>
      </c>
      <c r="I34" s="31"/>
      <c r="J34" s="21">
        <v>0</v>
      </c>
    </row>
    <row r="35" spans="1:10" s="20" customFormat="1">
      <c r="A35" s="35" t="s">
        <v>53</v>
      </c>
      <c r="B35" s="31"/>
      <c r="C35" s="31"/>
      <c r="D35" s="35" t="s">
        <v>54</v>
      </c>
      <c r="E35" s="31"/>
      <c r="F35" s="31"/>
      <c r="G35" s="21">
        <v>4218</v>
      </c>
      <c r="H35" s="30">
        <v>1619268</v>
      </c>
      <c r="I35" s="31"/>
      <c r="J35" s="21">
        <v>0</v>
      </c>
    </row>
    <row r="36" spans="1:10" s="20" customFormat="1">
      <c r="A36" s="35" t="s">
        <v>55</v>
      </c>
      <c r="B36" s="31"/>
      <c r="C36" s="31"/>
      <c r="D36" s="35" t="s">
        <v>56</v>
      </c>
      <c r="E36" s="31"/>
      <c r="F36" s="31"/>
      <c r="G36" s="21">
        <v>10494</v>
      </c>
      <c r="H36" s="30">
        <v>4499624.76</v>
      </c>
      <c r="I36" s="31"/>
      <c r="J36" s="21">
        <v>3</v>
      </c>
    </row>
    <row r="37" spans="1:10" s="20" customFormat="1">
      <c r="A37" s="35" t="s">
        <v>57</v>
      </c>
      <c r="B37" s="31"/>
      <c r="C37" s="31"/>
      <c r="D37" s="35" t="s">
        <v>58</v>
      </c>
      <c r="E37" s="31"/>
      <c r="F37" s="31"/>
      <c r="G37" s="21">
        <v>3390</v>
      </c>
      <c r="H37" s="30">
        <v>1503268.56</v>
      </c>
      <c r="I37" s="31"/>
      <c r="J37" s="21">
        <v>0</v>
      </c>
    </row>
    <row r="38" spans="1:10" s="20" customFormat="1">
      <c r="A38" s="35" t="s">
        <v>59</v>
      </c>
      <c r="B38" s="31"/>
      <c r="C38" s="31"/>
      <c r="D38" s="35" t="s">
        <v>60</v>
      </c>
      <c r="E38" s="31"/>
      <c r="F38" s="31"/>
      <c r="G38" s="21">
        <v>12797</v>
      </c>
      <c r="H38" s="30">
        <v>4784535.12</v>
      </c>
      <c r="I38" s="31"/>
      <c r="J38" s="21">
        <v>0</v>
      </c>
    </row>
    <row r="39" spans="1:10" s="20" customFormat="1">
      <c r="A39" s="35" t="s">
        <v>61</v>
      </c>
      <c r="B39" s="31"/>
      <c r="C39" s="31"/>
      <c r="D39" s="35" t="s">
        <v>62</v>
      </c>
      <c r="E39" s="31"/>
      <c r="F39" s="31"/>
      <c r="G39" s="21">
        <v>1851</v>
      </c>
      <c r="H39" s="30">
        <v>789711.72</v>
      </c>
      <c r="I39" s="31"/>
      <c r="J39" s="21">
        <v>0</v>
      </c>
    </row>
    <row r="40" spans="1:10" s="20" customFormat="1">
      <c r="A40" s="35" t="s">
        <v>63</v>
      </c>
      <c r="B40" s="31"/>
      <c r="C40" s="31"/>
      <c r="D40" s="35" t="s">
        <v>64</v>
      </c>
      <c r="E40" s="31"/>
      <c r="F40" s="31"/>
      <c r="G40" s="21">
        <v>18402</v>
      </c>
      <c r="H40" s="30">
        <v>7125556.2000000002</v>
      </c>
      <c r="I40" s="31"/>
      <c r="J40" s="21">
        <v>1</v>
      </c>
    </row>
    <row r="41" spans="1:10" s="20" customFormat="1">
      <c r="A41" s="35" t="s">
        <v>65</v>
      </c>
      <c r="B41" s="31"/>
      <c r="C41" s="31"/>
      <c r="D41" s="35" t="s">
        <v>66</v>
      </c>
      <c r="E41" s="31"/>
      <c r="F41" s="31"/>
      <c r="G41" s="21">
        <v>13737</v>
      </c>
      <c r="H41" s="30">
        <v>4487468.04</v>
      </c>
      <c r="I41" s="31"/>
      <c r="J41" s="21">
        <v>0</v>
      </c>
    </row>
    <row r="42" spans="1:10" s="20" customFormat="1">
      <c r="A42" s="35" t="s">
        <v>67</v>
      </c>
      <c r="B42" s="31"/>
      <c r="C42" s="31"/>
      <c r="D42" s="35" t="s">
        <v>68</v>
      </c>
      <c r="E42" s="31"/>
      <c r="F42" s="31"/>
      <c r="G42" s="21">
        <v>7923</v>
      </c>
      <c r="H42" s="30">
        <v>3507107.16</v>
      </c>
      <c r="I42" s="31"/>
      <c r="J42" s="21">
        <v>1</v>
      </c>
    </row>
    <row r="43" spans="1:10" s="20" customFormat="1">
      <c r="A43" s="35" t="s">
        <v>69</v>
      </c>
      <c r="B43" s="31"/>
      <c r="C43" s="31"/>
      <c r="D43" s="35" t="s">
        <v>70</v>
      </c>
      <c r="E43" s="31"/>
      <c r="F43" s="31"/>
      <c r="G43" s="21">
        <v>21292</v>
      </c>
      <c r="H43" s="30">
        <v>9147425.6400000006</v>
      </c>
      <c r="I43" s="31"/>
      <c r="J43" s="21">
        <v>4</v>
      </c>
    </row>
    <row r="44" spans="1:10" s="20" customFormat="1">
      <c r="A44" s="35" t="s">
        <v>71</v>
      </c>
      <c r="B44" s="31"/>
      <c r="C44" s="31"/>
      <c r="D44" s="35" t="s">
        <v>72</v>
      </c>
      <c r="E44" s="31"/>
      <c r="F44" s="31"/>
      <c r="G44" s="21">
        <v>3763</v>
      </c>
      <c r="H44" s="30">
        <v>1669098.12</v>
      </c>
      <c r="I44" s="31"/>
      <c r="J44" s="21">
        <v>0</v>
      </c>
    </row>
    <row r="45" spans="1:10" s="20" customFormat="1">
      <c r="A45" s="35" t="s">
        <v>73</v>
      </c>
      <c r="B45" s="31"/>
      <c r="C45" s="31"/>
      <c r="D45" s="35" t="s">
        <v>74</v>
      </c>
      <c r="E45" s="31"/>
      <c r="F45" s="31"/>
      <c r="G45" s="21">
        <v>43957</v>
      </c>
      <c r="H45" s="30">
        <v>15697087.199999999</v>
      </c>
      <c r="I45" s="31"/>
      <c r="J45" s="21">
        <v>2</v>
      </c>
    </row>
    <row r="46" spans="1:10" s="20" customFormat="1">
      <c r="A46" s="35" t="s">
        <v>75</v>
      </c>
      <c r="B46" s="31"/>
      <c r="C46" s="31"/>
      <c r="D46" s="35" t="s">
        <v>76</v>
      </c>
      <c r="E46" s="31"/>
      <c r="F46" s="31"/>
      <c r="G46" s="21">
        <v>11580</v>
      </c>
      <c r="H46" s="30">
        <v>5137794.84</v>
      </c>
      <c r="I46" s="31"/>
      <c r="J46" s="21">
        <v>2</v>
      </c>
    </row>
    <row r="47" spans="1:10" s="20" customFormat="1">
      <c r="A47" s="37" t="s">
        <v>3</v>
      </c>
      <c r="B47" s="38"/>
      <c r="C47" s="38"/>
      <c r="D47" s="37" t="s">
        <v>3</v>
      </c>
      <c r="E47" s="38"/>
      <c r="F47" s="38"/>
      <c r="G47" s="19">
        <v>327283</v>
      </c>
      <c r="H47" s="40">
        <v>129905480.04000001</v>
      </c>
      <c r="I47" s="38"/>
      <c r="J47" s="19">
        <v>26</v>
      </c>
    </row>
    <row r="48" spans="1:10" s="20" customFormat="1"/>
  </sheetData>
  <mergeCells count="117">
    <mergeCell ref="A46:C46"/>
    <mergeCell ref="D46:F46"/>
    <mergeCell ref="H46:I46"/>
    <mergeCell ref="A47:C47"/>
    <mergeCell ref="D47:F47"/>
    <mergeCell ref="H47:I47"/>
    <mergeCell ref="A44:C44"/>
    <mergeCell ref="D44:F44"/>
    <mergeCell ref="H44:I44"/>
    <mergeCell ref="A45:C45"/>
    <mergeCell ref="D45:F45"/>
    <mergeCell ref="H45:I45"/>
    <mergeCell ref="A42:C42"/>
    <mergeCell ref="D42:F42"/>
    <mergeCell ref="H42:I42"/>
    <mergeCell ref="A43:C43"/>
    <mergeCell ref="D43:F43"/>
    <mergeCell ref="H43:I43"/>
    <mergeCell ref="A40:C40"/>
    <mergeCell ref="D40:F40"/>
    <mergeCell ref="H40:I40"/>
    <mergeCell ref="A41:C41"/>
    <mergeCell ref="D41:F41"/>
    <mergeCell ref="H41:I41"/>
    <mergeCell ref="A38:C38"/>
    <mergeCell ref="D38:F38"/>
    <mergeCell ref="H38:I38"/>
    <mergeCell ref="A39:C39"/>
    <mergeCell ref="D39:F39"/>
    <mergeCell ref="H39:I39"/>
    <mergeCell ref="A36:C36"/>
    <mergeCell ref="D36:F36"/>
    <mergeCell ref="H36:I36"/>
    <mergeCell ref="A37:C37"/>
    <mergeCell ref="D37:F37"/>
    <mergeCell ref="H37:I37"/>
    <mergeCell ref="A34:C34"/>
    <mergeCell ref="D34:F34"/>
    <mergeCell ref="H34:I34"/>
    <mergeCell ref="A35:C35"/>
    <mergeCell ref="D35:F35"/>
    <mergeCell ref="H35:I35"/>
    <mergeCell ref="A32:C32"/>
    <mergeCell ref="D32:F32"/>
    <mergeCell ref="H32:I32"/>
    <mergeCell ref="A33:C33"/>
    <mergeCell ref="D33:F33"/>
    <mergeCell ref="H33:I33"/>
    <mergeCell ref="A30:C30"/>
    <mergeCell ref="D30:F30"/>
    <mergeCell ref="H30:I30"/>
    <mergeCell ref="A31:C31"/>
    <mergeCell ref="D31:F31"/>
    <mergeCell ref="H31:I31"/>
    <mergeCell ref="A28:C28"/>
    <mergeCell ref="D28:F28"/>
    <mergeCell ref="H28:I28"/>
    <mergeCell ref="A29:C29"/>
    <mergeCell ref="D29:F29"/>
    <mergeCell ref="H29:I29"/>
    <mergeCell ref="A26:C26"/>
    <mergeCell ref="D26:F26"/>
    <mergeCell ref="H26:I26"/>
    <mergeCell ref="A27:C27"/>
    <mergeCell ref="D27:F27"/>
    <mergeCell ref="H27:I27"/>
    <mergeCell ref="A24:C24"/>
    <mergeCell ref="D24:F24"/>
    <mergeCell ref="H24:I24"/>
    <mergeCell ref="A25:C25"/>
    <mergeCell ref="D25:F25"/>
    <mergeCell ref="H25:I25"/>
    <mergeCell ref="A22:C22"/>
    <mergeCell ref="D22:F22"/>
    <mergeCell ref="H22:I22"/>
    <mergeCell ref="A23:C23"/>
    <mergeCell ref="D23:F23"/>
    <mergeCell ref="H23:I23"/>
    <mergeCell ref="A20:C20"/>
    <mergeCell ref="D20:F20"/>
    <mergeCell ref="H20:I20"/>
    <mergeCell ref="A21:C21"/>
    <mergeCell ref="D21:F21"/>
    <mergeCell ref="H21:I21"/>
    <mergeCell ref="A18:C18"/>
    <mergeCell ref="D18:F18"/>
    <mergeCell ref="H18:I18"/>
    <mergeCell ref="A19:C19"/>
    <mergeCell ref="D19:F19"/>
    <mergeCell ref="H19:I19"/>
    <mergeCell ref="A16:C16"/>
    <mergeCell ref="D16:F16"/>
    <mergeCell ref="H16:I16"/>
    <mergeCell ref="A17:C17"/>
    <mergeCell ref="D17:F17"/>
    <mergeCell ref="H17:I17"/>
    <mergeCell ref="A14:C14"/>
    <mergeCell ref="D14:F14"/>
    <mergeCell ref="H14:I14"/>
    <mergeCell ref="A15:C15"/>
    <mergeCell ref="D15:F15"/>
    <mergeCell ref="H15:I15"/>
    <mergeCell ref="A10:D10"/>
    <mergeCell ref="F10:H10"/>
    <mergeCell ref="I10:J10"/>
    <mergeCell ref="A11:D11"/>
    <mergeCell ref="F11:H11"/>
    <mergeCell ref="I11:J11"/>
    <mergeCell ref="A1:J1"/>
    <mergeCell ref="B2:B4"/>
    <mergeCell ref="D3:J3"/>
    <mergeCell ref="A6:J6"/>
    <mergeCell ref="A8:J8"/>
    <mergeCell ref="A9:D9"/>
    <mergeCell ref="F9:H9"/>
    <mergeCell ref="I9:J9"/>
    <mergeCell ref="A13:J13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workbookViewId="0">
      <selection activeCell="D11" sqref="D11:E42"/>
    </sheetView>
  </sheetViews>
  <sheetFormatPr baseColWidth="10" defaultRowHeight="15.75"/>
  <cols>
    <col min="1" max="1" width="11" style="3"/>
    <col min="2" max="2" width="13.875" style="3" customWidth="1"/>
    <col min="3" max="3" width="26.875" style="3" bestFit="1" customWidth="1"/>
    <col min="4" max="4" width="19.125" style="3" bestFit="1" customWidth="1"/>
    <col min="5" max="5" width="27" style="3" bestFit="1" customWidth="1"/>
    <col min="6" max="16384" width="11" style="3"/>
  </cols>
  <sheetData>
    <row r="9" spans="2:12" ht="35.25" customHeight="1">
      <c r="B9" s="46" t="s">
        <v>84</v>
      </c>
      <c r="C9" s="46"/>
      <c r="D9" s="46"/>
      <c r="E9" s="46"/>
      <c r="F9" s="2"/>
      <c r="G9" s="2"/>
      <c r="H9" s="2"/>
      <c r="I9" s="2"/>
      <c r="J9" s="2"/>
      <c r="K9" s="2"/>
      <c r="L9" s="2"/>
    </row>
    <row r="10" spans="2:12" ht="22.5" customHeight="1">
      <c r="B10" s="16" t="s">
        <v>85</v>
      </c>
      <c r="C10" s="16" t="s">
        <v>9</v>
      </c>
      <c r="D10" s="16" t="s">
        <v>86</v>
      </c>
      <c r="E10" s="16" t="s">
        <v>12</v>
      </c>
    </row>
    <row r="11" spans="2:12">
      <c r="B11" s="4">
        <v>2</v>
      </c>
      <c r="C11" s="5" t="s">
        <v>14</v>
      </c>
      <c r="D11" s="6">
        <v>45890.234226396911</v>
      </c>
      <c r="E11" s="7">
        <v>75718886.473554909</v>
      </c>
    </row>
    <row r="12" spans="2:12">
      <c r="B12" s="4">
        <v>3</v>
      </c>
      <c r="C12" s="5" t="s">
        <v>16</v>
      </c>
      <c r="D12" s="6">
        <v>19796.703708417674</v>
      </c>
      <c r="E12" s="7">
        <v>32664561.118889157</v>
      </c>
    </row>
    <row r="13" spans="2:12">
      <c r="B13" s="4">
        <v>4</v>
      </c>
      <c r="C13" s="5" t="s">
        <v>18</v>
      </c>
      <c r="D13" s="6">
        <v>37370.772343108525</v>
      </c>
      <c r="E13" s="7">
        <v>61661774.366129063</v>
      </c>
    </row>
    <row r="14" spans="2:12">
      <c r="B14" s="4">
        <v>5</v>
      </c>
      <c r="C14" s="5" t="s">
        <v>20</v>
      </c>
      <c r="D14" s="6">
        <v>12984.063166103781</v>
      </c>
      <c r="E14" s="7">
        <v>21423704.224071234</v>
      </c>
    </row>
    <row r="15" spans="2:12">
      <c r="B15" s="4">
        <v>1</v>
      </c>
      <c r="C15" s="5" t="s">
        <v>22</v>
      </c>
      <c r="D15" s="6">
        <v>113476.53503218762</v>
      </c>
      <c r="E15" s="7">
        <v>187236282.80310959</v>
      </c>
    </row>
    <row r="16" spans="2:12">
      <c r="B16" s="4">
        <v>6</v>
      </c>
      <c r="C16" s="5" t="s">
        <v>24</v>
      </c>
      <c r="D16" s="6">
        <v>52433.817160998638</v>
      </c>
      <c r="E16" s="7">
        <v>86515798.315647766</v>
      </c>
    </row>
    <row r="17" spans="2:5">
      <c r="B17" s="4">
        <v>8</v>
      </c>
      <c r="C17" s="5" t="s">
        <v>26</v>
      </c>
      <c r="D17" s="6">
        <v>16589.844048319625</v>
      </c>
      <c r="E17" s="7">
        <v>27373242.679727383</v>
      </c>
    </row>
    <row r="18" spans="2:5">
      <c r="B18" s="4">
        <v>7</v>
      </c>
      <c r="C18" s="5" t="s">
        <v>28</v>
      </c>
      <c r="D18" s="6">
        <v>11790.856789916039</v>
      </c>
      <c r="E18" s="7">
        <v>19454913.703361463</v>
      </c>
    </row>
    <row r="19" spans="2:5">
      <c r="B19" s="4">
        <v>9</v>
      </c>
      <c r="C19" s="5" t="s">
        <v>30</v>
      </c>
      <c r="D19" s="6">
        <v>31484.926477902471</v>
      </c>
      <c r="E19" s="7">
        <v>51950128.688539073</v>
      </c>
    </row>
    <row r="20" spans="2:5">
      <c r="B20" s="4">
        <v>30</v>
      </c>
      <c r="C20" s="5" t="s">
        <v>32</v>
      </c>
      <c r="D20" s="6">
        <v>17601.414545950218</v>
      </c>
      <c r="E20" s="7">
        <v>29042334.000817858</v>
      </c>
    </row>
    <row r="21" spans="2:5">
      <c r="B21" s="4">
        <v>19</v>
      </c>
      <c r="C21" s="5" t="s">
        <v>34</v>
      </c>
      <c r="D21" s="6">
        <v>15486.315673108473</v>
      </c>
      <c r="E21" s="7">
        <v>25552420.860628981</v>
      </c>
    </row>
    <row r="22" spans="2:5">
      <c r="B22" s="4">
        <v>10</v>
      </c>
      <c r="C22" s="5" t="s">
        <v>36</v>
      </c>
      <c r="D22" s="6">
        <v>9599.1159528994467</v>
      </c>
      <c r="E22" s="7">
        <v>15838541.322284086</v>
      </c>
    </row>
    <row r="23" spans="2:5">
      <c r="B23" s="4">
        <v>11</v>
      </c>
      <c r="C23" s="5" t="s">
        <v>38</v>
      </c>
      <c r="D23" s="6">
        <v>28911.929312684428</v>
      </c>
      <c r="E23" s="7">
        <v>47704683.365929306</v>
      </c>
    </row>
    <row r="24" spans="2:5">
      <c r="B24" s="4">
        <v>12</v>
      </c>
      <c r="C24" s="5" t="s">
        <v>40</v>
      </c>
      <c r="D24" s="6">
        <v>31055.066507529784</v>
      </c>
      <c r="E24" s="7">
        <v>51240859.737424135</v>
      </c>
    </row>
    <row r="25" spans="2:5">
      <c r="B25" s="4">
        <v>13</v>
      </c>
      <c r="C25" s="5" t="s">
        <v>42</v>
      </c>
      <c r="D25" s="6">
        <v>55117.597765014594</v>
      </c>
      <c r="E25" s="7">
        <v>90944036.312274069</v>
      </c>
    </row>
    <row r="26" spans="2:5">
      <c r="B26" s="4">
        <v>14</v>
      </c>
      <c r="C26" s="5" t="s">
        <v>44</v>
      </c>
      <c r="D26" s="6">
        <v>26123.749706168375</v>
      </c>
      <c r="E26" s="7">
        <v>43104187.015177816</v>
      </c>
    </row>
    <row r="27" spans="2:5">
      <c r="B27" s="4">
        <v>28</v>
      </c>
      <c r="C27" s="5" t="s">
        <v>46</v>
      </c>
      <c r="D27" s="6">
        <v>18620.738335019232</v>
      </c>
      <c r="E27" s="7">
        <v>30724218.25278173</v>
      </c>
    </row>
    <row r="28" spans="2:5">
      <c r="B28" s="4">
        <v>15</v>
      </c>
      <c r="C28" s="5" t="s">
        <v>48</v>
      </c>
      <c r="D28" s="6">
        <v>21617.526672654258</v>
      </c>
      <c r="E28" s="7">
        <v>35668919.009879522</v>
      </c>
    </row>
    <row r="29" spans="2:5">
      <c r="B29" s="4">
        <v>29</v>
      </c>
      <c r="C29" s="5" t="s">
        <v>50</v>
      </c>
      <c r="D29" s="6">
        <v>41625.878251345173</v>
      </c>
      <c r="E29" s="7">
        <v>68682699.11471954</v>
      </c>
    </row>
    <row r="30" spans="2:5">
      <c r="B30" s="4">
        <v>16</v>
      </c>
      <c r="C30" s="5" t="s">
        <v>52</v>
      </c>
      <c r="D30" s="6">
        <v>5134.7335013410548</v>
      </c>
      <c r="E30" s="7">
        <v>8472310.2772127409</v>
      </c>
    </row>
    <row r="31" spans="2:5">
      <c r="B31" s="4">
        <v>17</v>
      </c>
      <c r="C31" s="5" t="s">
        <v>54</v>
      </c>
      <c r="D31" s="6">
        <v>28340.555523703384</v>
      </c>
      <c r="E31" s="7">
        <v>46761916.614110582</v>
      </c>
    </row>
    <row r="32" spans="2:5">
      <c r="B32" s="4">
        <v>18</v>
      </c>
      <c r="C32" s="5" t="s">
        <v>56</v>
      </c>
      <c r="D32" s="6">
        <v>39427.636143879077</v>
      </c>
      <c r="E32" s="7">
        <v>65055599.637400471</v>
      </c>
    </row>
    <row r="33" spans="2:5">
      <c r="B33" s="4">
        <v>20</v>
      </c>
      <c r="C33" s="5" t="s">
        <v>58</v>
      </c>
      <c r="D33" s="6">
        <v>18598.371492722265</v>
      </c>
      <c r="E33" s="7">
        <v>30687312.962991737</v>
      </c>
    </row>
    <row r="34" spans="2:5">
      <c r="B34" s="4">
        <v>21</v>
      </c>
      <c r="C34" s="5" t="s">
        <v>60</v>
      </c>
      <c r="D34" s="6">
        <v>82615.022169253862</v>
      </c>
      <c r="E34" s="7">
        <v>136314786.57926884</v>
      </c>
    </row>
    <row r="35" spans="2:5">
      <c r="B35" s="4">
        <v>31</v>
      </c>
      <c r="C35" s="5" t="s">
        <v>62</v>
      </c>
      <c r="D35" s="6">
        <v>13993.374203790097</v>
      </c>
      <c r="E35" s="7">
        <v>23089067.436253659</v>
      </c>
    </row>
    <row r="36" spans="2:5">
      <c r="B36" s="4">
        <v>22</v>
      </c>
      <c r="C36" s="5" t="s">
        <v>64</v>
      </c>
      <c r="D36" s="6">
        <v>55562.748940898637</v>
      </c>
      <c r="E36" s="7">
        <v>91678535.752482757</v>
      </c>
    </row>
    <row r="37" spans="2:5">
      <c r="B37" s="4">
        <v>23</v>
      </c>
      <c r="C37" s="5" t="s">
        <v>66</v>
      </c>
      <c r="D37" s="6">
        <v>44238.985251796112</v>
      </c>
      <c r="E37" s="7">
        <v>72994325.665463597</v>
      </c>
    </row>
    <row r="38" spans="2:5">
      <c r="B38" s="4">
        <v>24</v>
      </c>
      <c r="C38" s="5" t="s">
        <v>68</v>
      </c>
      <c r="D38" s="6">
        <v>26626.841797468678</v>
      </c>
      <c r="E38" s="7">
        <v>43934288.965823315</v>
      </c>
    </row>
    <row r="39" spans="2:5">
      <c r="B39" s="4">
        <v>25</v>
      </c>
      <c r="C39" s="5" t="s">
        <v>70</v>
      </c>
      <c r="D39" s="6">
        <v>103894.07764756677</v>
      </c>
      <c r="E39" s="7">
        <v>171425228.11848515</v>
      </c>
    </row>
    <row r="40" spans="2:5">
      <c r="B40" s="4">
        <v>26</v>
      </c>
      <c r="C40" s="5" t="s">
        <v>72</v>
      </c>
      <c r="D40" s="6">
        <v>11216.218988465245</v>
      </c>
      <c r="E40" s="7">
        <v>18506761.330967657</v>
      </c>
    </row>
    <row r="41" spans="2:5">
      <c r="B41" s="8">
        <v>32</v>
      </c>
      <c r="C41" s="9" t="s">
        <v>74</v>
      </c>
      <c r="D41" s="10">
        <v>273109.66454265924</v>
      </c>
      <c r="E41" s="11">
        <v>450630946.49538779</v>
      </c>
    </row>
    <row r="42" spans="2:5" ht="16.5" thickBot="1">
      <c r="B42" s="12">
        <v>27</v>
      </c>
      <c r="C42" s="13" t="s">
        <v>76</v>
      </c>
      <c r="D42" s="14">
        <v>26461.684120730293</v>
      </c>
      <c r="E42" s="15">
        <v>43661778.799204983</v>
      </c>
    </row>
    <row r="43" spans="2:5" ht="18">
      <c r="B43" s="47" t="s">
        <v>87</v>
      </c>
      <c r="C43" s="47"/>
      <c r="D43" s="17">
        <f>+SUM(D11:D42)</f>
        <v>1336797</v>
      </c>
      <c r="E43" s="18">
        <f>+SUM(E11:E42)</f>
        <v>2205715050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showGridLines="0" tabSelected="1" workbookViewId="0">
      <pane ySplit="5" topLeftCell="A6" activePane="bottomLeft" state="frozen"/>
      <selection pane="bottomLeft" activeCell="H36" sqref="H36"/>
    </sheetView>
  </sheetViews>
  <sheetFormatPr baseColWidth="10" defaultRowHeight="15"/>
  <cols>
    <col min="1" max="1" width="0.875" customWidth="1"/>
    <col min="2" max="2" width="22.875" customWidth="1"/>
    <col min="3" max="3" width="0.375" customWidth="1"/>
    <col min="4" max="4" width="9" customWidth="1"/>
    <col min="5" max="5" width="6.5" customWidth="1"/>
    <col min="6" max="6" width="22" customWidth="1"/>
    <col min="7" max="7" width="5.25" customWidth="1"/>
    <col min="8" max="8" width="6.75" customWidth="1"/>
    <col min="9" max="9" width="6.375" customWidth="1"/>
    <col min="10" max="10" width="12.375" customWidth="1"/>
    <col min="11" max="11" width="18.625" customWidth="1"/>
    <col min="12" max="12" width="9" customWidth="1"/>
    <col min="13" max="13" width="3.625" customWidth="1"/>
    <col min="14" max="14" width="0" hidden="1" customWidth="1"/>
    <col min="15" max="15" width="25.5" customWidth="1"/>
    <col min="16" max="16" width="0" hidden="1" customWidth="1"/>
  </cols>
  <sheetData>
    <row r="1" spans="2:13" ht="12.4" customHeight="1">
      <c r="B1" s="31"/>
    </row>
    <row r="2" spans="2:13" ht="18" customHeight="1">
      <c r="B2" s="31"/>
      <c r="E2" s="33" t="s">
        <v>88</v>
      </c>
      <c r="F2" s="31"/>
      <c r="G2" s="31"/>
      <c r="H2" s="31"/>
      <c r="I2" s="31"/>
      <c r="J2" s="31"/>
      <c r="K2" s="31"/>
      <c r="L2" s="31"/>
    </row>
    <row r="3" spans="2:13" ht="34.5" customHeight="1">
      <c r="B3" s="31"/>
    </row>
    <row r="4" spans="2:13" ht="0.95" customHeight="1"/>
    <row r="5" spans="2:13" ht="4.1500000000000004" customHeight="1"/>
    <row r="6" spans="2:13" s="20" customFormat="1" ht="11.65" customHeight="1"/>
    <row r="7" spans="2:13" s="20" customFormat="1" ht="13.5" customHeight="1">
      <c r="D7" s="34" t="s">
        <v>1</v>
      </c>
      <c r="E7" s="26"/>
      <c r="F7" s="26"/>
      <c r="G7" s="26"/>
      <c r="H7" s="27" t="s">
        <v>2</v>
      </c>
      <c r="I7" s="26"/>
      <c r="J7" s="26"/>
      <c r="K7" s="28" t="s">
        <v>89</v>
      </c>
      <c r="L7" s="26"/>
      <c r="M7" s="29"/>
    </row>
    <row r="8" spans="2:13" s="20" customFormat="1" ht="13.5" customHeight="1">
      <c r="D8" s="48" t="s">
        <v>90</v>
      </c>
      <c r="E8" s="31"/>
      <c r="F8" s="31"/>
      <c r="G8" s="31"/>
      <c r="H8" s="49" t="s">
        <v>96</v>
      </c>
      <c r="I8" s="31"/>
      <c r="J8" s="31"/>
      <c r="K8" s="49">
        <v>400</v>
      </c>
      <c r="L8" s="31"/>
      <c r="M8" s="31"/>
    </row>
    <row r="9" spans="2:13" s="20" customFormat="1" ht="12.4" customHeight="1"/>
    <row r="10" spans="2:13" s="20" customFormat="1" ht="15.75" customHeight="1">
      <c r="D10" s="54" t="s">
        <v>91</v>
      </c>
      <c r="E10" s="31"/>
      <c r="F10" s="31"/>
    </row>
    <row r="11" spans="2:13" s="20" customFormat="1" ht="3.95" customHeight="1" thickBot="1"/>
    <row r="12" spans="2:13" s="20" customFormat="1" ht="13.5" customHeight="1" thickTop="1" thickBot="1">
      <c r="D12" s="25" t="s">
        <v>5</v>
      </c>
      <c r="E12" s="26"/>
      <c r="F12" s="27" t="s">
        <v>92</v>
      </c>
      <c r="G12" s="26"/>
      <c r="H12" s="26"/>
      <c r="I12" s="26"/>
      <c r="J12" s="50" t="s">
        <v>7</v>
      </c>
      <c r="K12" s="51"/>
      <c r="L12" s="28" t="s">
        <v>3</v>
      </c>
      <c r="M12" s="29"/>
    </row>
    <row r="13" spans="2:13" s="20" customFormat="1" ht="13.5" customHeight="1" thickTop="1">
      <c r="D13" s="30">
        <v>6500</v>
      </c>
      <c r="E13" s="31"/>
      <c r="F13" s="32">
        <v>400</v>
      </c>
      <c r="G13" s="31"/>
      <c r="H13" s="31"/>
      <c r="I13" s="31"/>
      <c r="J13" s="30">
        <v>2600000</v>
      </c>
      <c r="K13" s="31"/>
      <c r="L13" s="36" t="s">
        <v>3</v>
      </c>
      <c r="M13" s="31"/>
    </row>
    <row r="14" spans="2:13" s="20" customFormat="1" ht="13.5" customHeight="1">
      <c r="D14" s="37" t="s">
        <v>3</v>
      </c>
      <c r="E14" s="38"/>
      <c r="F14" s="39">
        <v>400</v>
      </c>
      <c r="G14" s="38"/>
      <c r="H14" s="38"/>
      <c r="I14" s="38"/>
      <c r="J14" s="40">
        <v>2600000</v>
      </c>
      <c r="K14" s="38"/>
      <c r="L14" s="55" t="s">
        <v>3</v>
      </c>
      <c r="M14" s="38"/>
    </row>
    <row r="15" spans="2:13" s="20" customFormat="1" ht="21.95" customHeight="1"/>
    <row r="16" spans="2:13" s="20" customFormat="1" ht="15.75" customHeight="1">
      <c r="D16" s="54" t="s">
        <v>93</v>
      </c>
      <c r="E16" s="31"/>
      <c r="F16" s="31"/>
      <c r="G16" s="31"/>
      <c r="H16" s="31"/>
    </row>
    <row r="17" spans="4:13" s="20" customFormat="1" ht="5.0999999999999996" customHeight="1" thickBot="1"/>
    <row r="18" spans="4:13" s="20" customFormat="1" ht="13.5" customHeight="1" thickTop="1" thickBot="1">
      <c r="D18" s="25" t="s">
        <v>5</v>
      </c>
      <c r="E18" s="26"/>
      <c r="F18" s="27" t="s">
        <v>92</v>
      </c>
      <c r="G18" s="26"/>
      <c r="H18" s="26"/>
      <c r="I18" s="26"/>
      <c r="J18" s="50" t="s">
        <v>7</v>
      </c>
      <c r="K18" s="51"/>
      <c r="L18" s="52" t="s">
        <v>3</v>
      </c>
      <c r="M18" s="53"/>
    </row>
    <row r="19" spans="4:13" s="20" customFormat="1" ht="13.5" customHeight="1" thickTop="1">
      <c r="D19" s="36">
        <v>1850</v>
      </c>
      <c r="E19" s="31"/>
      <c r="F19" s="32">
        <v>54</v>
      </c>
      <c r="G19" s="31"/>
      <c r="H19" s="31"/>
      <c r="I19" s="31"/>
      <c r="J19" s="30">
        <v>99900</v>
      </c>
      <c r="K19" s="31"/>
      <c r="L19" s="36" t="s">
        <v>3</v>
      </c>
      <c r="M19" s="31"/>
    </row>
    <row r="20" spans="4:13" s="20" customFormat="1" ht="13.5" customHeight="1">
      <c r="D20" s="36">
        <v>3500</v>
      </c>
      <c r="E20" s="31"/>
      <c r="F20" s="32">
        <v>203</v>
      </c>
      <c r="G20" s="31"/>
      <c r="H20" s="31"/>
      <c r="I20" s="31"/>
      <c r="J20" s="30">
        <v>710500</v>
      </c>
      <c r="K20" s="31"/>
      <c r="L20" s="36" t="s">
        <v>3</v>
      </c>
      <c r="M20" s="31"/>
    </row>
    <row r="21" spans="4:13" s="20" customFormat="1" ht="13.5" customHeight="1">
      <c r="D21" s="37" t="s">
        <v>3</v>
      </c>
      <c r="E21" s="38"/>
      <c r="F21" s="39">
        <v>257</v>
      </c>
      <c r="G21" s="38"/>
      <c r="H21" s="38"/>
      <c r="I21" s="38"/>
      <c r="J21" s="40">
        <v>810400</v>
      </c>
      <c r="K21" s="38"/>
      <c r="L21" s="55" t="s">
        <v>3</v>
      </c>
      <c r="M21" s="38"/>
    </row>
    <row r="22" spans="4:13" s="20" customFormat="1" ht="23.85" customHeight="1"/>
    <row r="23" spans="4:13" s="20" customFormat="1" ht="15.75" customHeight="1">
      <c r="D23" s="54" t="s">
        <v>94</v>
      </c>
      <c r="E23" s="31"/>
      <c r="F23" s="31"/>
      <c r="G23" s="31"/>
      <c r="H23" s="31"/>
    </row>
    <row r="24" spans="4:13" s="20" customFormat="1" ht="5.0999999999999996" customHeight="1" thickBot="1"/>
    <row r="25" spans="4:13" s="20" customFormat="1" ht="13.5" customHeight="1" thickTop="1" thickBot="1">
      <c r="D25" s="25" t="s">
        <v>5</v>
      </c>
      <c r="E25" s="26"/>
      <c r="F25" s="27" t="s">
        <v>92</v>
      </c>
      <c r="G25" s="26"/>
      <c r="H25" s="26"/>
      <c r="I25" s="26"/>
      <c r="J25" s="50" t="s">
        <v>7</v>
      </c>
      <c r="K25" s="51"/>
      <c r="L25" s="28" t="s">
        <v>3</v>
      </c>
      <c r="M25" s="29"/>
    </row>
    <row r="26" spans="4:13" s="20" customFormat="1" ht="13.5" customHeight="1" thickTop="1">
      <c r="D26" s="30">
        <v>1850</v>
      </c>
      <c r="E26" s="31"/>
      <c r="F26" s="32">
        <v>137</v>
      </c>
      <c r="G26" s="31"/>
      <c r="H26" s="31"/>
      <c r="I26" s="31"/>
      <c r="J26" s="30">
        <v>253450</v>
      </c>
      <c r="K26" s="31"/>
      <c r="L26" s="36" t="s">
        <v>3</v>
      </c>
      <c r="M26" s="31"/>
    </row>
    <row r="27" spans="4:13" s="20" customFormat="1" ht="13.5" customHeight="1">
      <c r="D27" s="30">
        <v>3500</v>
      </c>
      <c r="E27" s="31"/>
      <c r="F27" s="32">
        <v>6</v>
      </c>
      <c r="G27" s="31"/>
      <c r="H27" s="31"/>
      <c r="I27" s="31"/>
      <c r="J27" s="30">
        <v>21000</v>
      </c>
      <c r="K27" s="31"/>
      <c r="L27" s="36" t="s">
        <v>3</v>
      </c>
      <c r="M27" s="31"/>
    </row>
    <row r="28" spans="4:13" s="20" customFormat="1" ht="13.5" customHeight="1">
      <c r="D28" s="37" t="s">
        <v>3</v>
      </c>
      <c r="E28" s="38"/>
      <c r="F28" s="39">
        <v>143</v>
      </c>
      <c r="G28" s="38"/>
      <c r="H28" s="38"/>
      <c r="I28" s="38"/>
      <c r="J28" s="40">
        <v>274450</v>
      </c>
      <c r="K28" s="38"/>
      <c r="L28" s="55" t="s">
        <v>3</v>
      </c>
      <c r="M28" s="38"/>
    </row>
    <row r="29" spans="4:13" s="20" customFormat="1"/>
    <row r="30" spans="4:13" s="20" customFormat="1"/>
    <row r="31" spans="4:13" s="20" customFormat="1"/>
  </sheetData>
  <mergeCells count="55">
    <mergeCell ref="J21:K21"/>
    <mergeCell ref="L21:M21"/>
    <mergeCell ref="D23:H23"/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  <mergeCell ref="L14:M14"/>
    <mergeCell ref="D16:H16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D8:G8"/>
    <mergeCell ref="H8:J8"/>
    <mergeCell ref="K8:M8"/>
    <mergeCell ref="B1:B3"/>
    <mergeCell ref="E2:L2"/>
    <mergeCell ref="D7:G7"/>
    <mergeCell ref="H7:J7"/>
    <mergeCell ref="K7:M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2021-12-07T13:06:52Z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