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0515" windowHeight="444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Hoja1!$A$12:$F$292</definedName>
  </definedNames>
  <calcPr calcId="145621"/>
</workbook>
</file>

<file path=xl/calcChain.xml><?xml version="1.0" encoding="utf-8"?>
<calcChain xmlns="http://schemas.openxmlformats.org/spreadsheetml/2006/main"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E292" i="1" l="1"/>
</calcChain>
</file>

<file path=xl/sharedStrings.xml><?xml version="1.0" encoding="utf-8"?>
<sst xmlns="http://schemas.openxmlformats.org/spreadsheetml/2006/main" count="851" uniqueCount="444">
  <si>
    <t>CANT</t>
  </si>
  <si>
    <t>FACTURA NUM.</t>
  </si>
  <si>
    <t>PROVEEDOR</t>
  </si>
  <si>
    <t>CONCEPTO</t>
  </si>
  <si>
    <t>MONTO</t>
  </si>
  <si>
    <t>FECHA FACTURA</t>
  </si>
  <si>
    <t>01/11/2016</t>
  </si>
  <si>
    <t>12/07/2016</t>
  </si>
  <si>
    <t>AMERICAN PEST CONTROL, SRL</t>
  </si>
  <si>
    <t>16/06/2016</t>
  </si>
  <si>
    <t>05/07/2016</t>
  </si>
  <si>
    <t>14/10/2016</t>
  </si>
  <si>
    <t>CARPAS DOMINICANA, SRL</t>
  </si>
  <si>
    <t>04/10/2016</t>
  </si>
  <si>
    <t>DAF TRADING, SRL</t>
  </si>
  <si>
    <t>DELTA COMERCIAL, SA</t>
  </si>
  <si>
    <t>28/10/2016</t>
  </si>
  <si>
    <t>DISLA URIBE KONCEPTO, SRL</t>
  </si>
  <si>
    <t>EMPRESAS MACANGEL, SRL</t>
  </si>
  <si>
    <t>18/10/2016</t>
  </si>
  <si>
    <t>19/10/2016</t>
  </si>
  <si>
    <t>HUGO FRANCISCO AQUINO ABREU</t>
  </si>
  <si>
    <t>IMPRESOS VP, SRL</t>
  </si>
  <si>
    <t>05/09/2016</t>
  </si>
  <si>
    <t>INVERSIONES ARDISA, SRL</t>
  </si>
  <si>
    <t>15/11/2016</t>
  </si>
  <si>
    <t>ISOMERCA COMERCIAL, SRL</t>
  </si>
  <si>
    <t>LEASING AUTOMOTRIZ DEL SUR, SRL</t>
  </si>
  <si>
    <t>09/07/2016</t>
  </si>
  <si>
    <t>12/08/2016</t>
  </si>
  <si>
    <t>LISS SOLUTIONS PLANTS, SRL</t>
  </si>
  <si>
    <t>26/04/2016</t>
  </si>
  <si>
    <t>MARTICH Y ASOCIADOS, SRL</t>
  </si>
  <si>
    <t>13/07/2016</t>
  </si>
  <si>
    <t>MOFIBEL, SRL</t>
  </si>
  <si>
    <t>14/12/2015</t>
  </si>
  <si>
    <t>NK GESTIONES DE NEUMATICOS, SRL</t>
  </si>
  <si>
    <t>RICHARD ALEXIS SAMBOY RAMOS</t>
  </si>
  <si>
    <t>SAEM SOLUTIONS, SRL</t>
  </si>
  <si>
    <t>15/01/2016</t>
  </si>
  <si>
    <t>SOLUGRAL, SRL</t>
  </si>
  <si>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</si>
  <si>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</si>
  <si>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</si>
  <si>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</si>
  <si>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>INSTITUCION:</t>
  </si>
  <si>
    <t xml:space="preserve">              Programa Progresando con Solidaridad</t>
  </si>
  <si>
    <t xml:space="preserve">UNIDAD :   Auditoría Interna </t>
  </si>
  <si>
    <t xml:space="preserve"> FECHA:</t>
  </si>
  <si>
    <t>FARAMGROUP, SRL</t>
  </si>
  <si>
    <t>International Flowers Juan Disla, SRL</t>
  </si>
  <si>
    <t>JRB TECHNOLOGY, SRL</t>
  </si>
  <si>
    <t>MAXIBODEGAS EOP DEL CARIBE, SRL</t>
  </si>
  <si>
    <t>SIMONCA, SRL</t>
  </si>
  <si>
    <t>01/12/2016</t>
  </si>
  <si>
    <t>21/11/2016</t>
  </si>
  <si>
    <t>18/11/2016</t>
  </si>
  <si>
    <t>07/11/2016</t>
  </si>
  <si>
    <t>17/11/2016</t>
  </si>
  <si>
    <t>08/11/2016</t>
  </si>
  <si>
    <t>30/11/2016</t>
  </si>
  <si>
    <t>10/11/2016</t>
  </si>
  <si>
    <t>27/12/2016</t>
  </si>
  <si>
    <t>14/12/2016</t>
  </si>
  <si>
    <t>31/10/2016</t>
  </si>
  <si>
    <t>11/11/2016</t>
  </si>
  <si>
    <t>09/11/2016</t>
  </si>
  <si>
    <t>21/10/2016</t>
  </si>
  <si>
    <t>04/11/2016</t>
  </si>
  <si>
    <t>16/11/2016</t>
  </si>
  <si>
    <t>15/12/2016</t>
  </si>
  <si>
    <t>A010010011500000110</t>
  </si>
  <si>
    <t>A010010011500000114</t>
  </si>
  <si>
    <t>A010010011500000124</t>
  </si>
  <si>
    <t>A010010011500000040</t>
  </si>
  <si>
    <t>A010010011500000103</t>
  </si>
  <si>
    <t>A010010011500002151</t>
  </si>
  <si>
    <t>A010010011500002192</t>
  </si>
  <si>
    <t>A010010011500002194</t>
  </si>
  <si>
    <t>A010010011500000062</t>
  </si>
  <si>
    <t>A010010011500000343</t>
  </si>
  <si>
    <t>A020020021500023876</t>
  </si>
  <si>
    <t>A010010011500001502</t>
  </si>
  <si>
    <t>A010010011500001491</t>
  </si>
  <si>
    <t>A010010011500001495</t>
  </si>
  <si>
    <t>A010010011500000029</t>
  </si>
  <si>
    <t>A010010011500000003</t>
  </si>
  <si>
    <t>A010010011500000122</t>
  </si>
  <si>
    <t>A010010011500000199</t>
  </si>
  <si>
    <t>A010010011500002259</t>
  </si>
  <si>
    <t>A010010011500002270</t>
  </si>
  <si>
    <t>A010010011500000010</t>
  </si>
  <si>
    <t>A010010011500000004</t>
  </si>
  <si>
    <t>A020010021500000197</t>
  </si>
  <si>
    <t>A020010021500000199</t>
  </si>
  <si>
    <t>A010010011500000022</t>
  </si>
  <si>
    <t>A010010011500000056</t>
  </si>
  <si>
    <t>A010010011500000057</t>
  </si>
  <si>
    <t>A010010011500000817</t>
  </si>
  <si>
    <t>A010010011500000813</t>
  </si>
  <si>
    <t>A010010011500000077</t>
  </si>
  <si>
    <t>A010010011500000591</t>
  </si>
  <si>
    <t>A010010011500000007</t>
  </si>
  <si>
    <t>A010010011500000943</t>
  </si>
  <si>
    <t>A010010011500000009</t>
  </si>
  <si>
    <t>A010010011500000107</t>
  </si>
  <si>
    <t>A010010011500005704</t>
  </si>
  <si>
    <t>A010010011500005607</t>
  </si>
  <si>
    <t>A010010011500005658</t>
  </si>
  <si>
    <t>A010010011500005724</t>
  </si>
  <si>
    <t>A010010011500000034</t>
  </si>
  <si>
    <t>A010010011500000104</t>
  </si>
  <si>
    <t>A010010011500000093</t>
  </si>
  <si>
    <t>A010010011500000094</t>
  </si>
  <si>
    <t>A010010011500000095</t>
  </si>
  <si>
    <t>A010010011500001376</t>
  </si>
  <si>
    <t>A010010011500000038</t>
  </si>
  <si>
    <t>A010030491500000304</t>
  </si>
  <si>
    <t>A010030481500001422</t>
  </si>
  <si>
    <t>A010030481500001411</t>
  </si>
  <si>
    <t>A010030491500000307</t>
  </si>
  <si>
    <t>A010030471500001524</t>
  </si>
  <si>
    <t>A010003047150001525</t>
  </si>
  <si>
    <t>A010030471500001527</t>
  </si>
  <si>
    <t>A010030141500000763</t>
  </si>
  <si>
    <t>A010030471500001507</t>
  </si>
  <si>
    <t>A010030481500001394</t>
  </si>
  <si>
    <t>A010030481500001389</t>
  </si>
  <si>
    <t>A010030491500000308</t>
  </si>
  <si>
    <t>A010010011500000098</t>
  </si>
  <si>
    <t>A010010011500000097</t>
  </si>
  <si>
    <t>A010010011500000002</t>
  </si>
  <si>
    <t>A010010011500000014</t>
  </si>
  <si>
    <t>A010010011500000012</t>
  </si>
  <si>
    <t>A010010011500000388</t>
  </si>
  <si>
    <t>A010010011500000415</t>
  </si>
  <si>
    <t>A010010011500000416</t>
  </si>
  <si>
    <t>P010010011502742022</t>
  </si>
  <si>
    <t>AV RENTALS GROUP, SRL</t>
  </si>
  <si>
    <t>CEGONA, SRL</t>
  </si>
  <si>
    <t>E &amp; F Supply Services, SRL</t>
  </si>
  <si>
    <t>ELECTRICA CAMPOS, SRL</t>
  </si>
  <si>
    <t>EQUIMMOF, SRL</t>
  </si>
  <si>
    <t>FOX PUBLICIDAD, SRL</t>
  </si>
  <si>
    <t>GRUPO MARTISDOM, SRL</t>
  </si>
  <si>
    <t>Inversiones Rojuso, SRL</t>
  </si>
  <si>
    <t>INVERSIONES TROPICANA, SRL</t>
  </si>
  <si>
    <t>JING SOFTWARE SOLUTIONS JSS, SRL</t>
  </si>
  <si>
    <t>PLAZA LAMA, SA</t>
  </si>
  <si>
    <t>RIGU INGENIERIA, SRL</t>
  </si>
  <si>
    <t>UNIVERSAL TECNI GROUP UNITECGROUP, SRL</t>
  </si>
  <si>
    <t>VIALX SOUND ENTERTAIMENT</t>
  </si>
  <si>
    <t>YSMAEL PAULINO MARTINEZ</t>
  </si>
  <si>
    <t>23/01/2017</t>
  </si>
  <si>
    <t>03/01/2017</t>
  </si>
  <si>
    <t>11/01/2017</t>
  </si>
  <si>
    <t>05/01/2017</t>
  </si>
  <si>
    <t>02/02/2017</t>
  </si>
  <si>
    <t>06/02/2017</t>
  </si>
  <si>
    <t>12/01/2017</t>
  </si>
  <si>
    <t>20/01/2017</t>
  </si>
  <si>
    <t>03/02/2017</t>
  </si>
  <si>
    <t>26/12/2016</t>
  </si>
  <si>
    <t>23/12/2016</t>
  </si>
  <si>
    <t>04/01/2017</t>
  </si>
  <si>
    <t>01/02/2017</t>
  </si>
  <si>
    <t>14/02/2017</t>
  </si>
  <si>
    <t>20/12/2016</t>
  </si>
  <si>
    <t>06/01/2017</t>
  </si>
  <si>
    <t>30/01/2017</t>
  </si>
  <si>
    <t>27/01/2017</t>
  </si>
  <si>
    <t>13/12/2016</t>
  </si>
  <si>
    <t>21/12/2016</t>
  </si>
  <si>
    <t>22/12/2016</t>
  </si>
  <si>
    <t>09/02/2016</t>
  </si>
  <si>
    <t>06/12/2016</t>
  </si>
  <si>
    <t>A010130011500000900</t>
  </si>
  <si>
    <t>A010130011500000809</t>
  </si>
  <si>
    <t>A010130011500000811</t>
  </si>
  <si>
    <t>A010130011500000812</t>
  </si>
  <si>
    <t>A010130011500000814</t>
  </si>
  <si>
    <t>A010130010100012512</t>
  </si>
  <si>
    <t>A010130061500000244</t>
  </si>
  <si>
    <t>A010130011500000819</t>
  </si>
  <si>
    <t>A010130011500000821</t>
  </si>
  <si>
    <t>A010130011500000824</t>
  </si>
  <si>
    <t>A010130001000012603</t>
  </si>
  <si>
    <t>A010130011500000831</t>
  </si>
  <si>
    <t>A010130061500000247</t>
  </si>
  <si>
    <t>A010130011500000834</t>
  </si>
  <si>
    <t>A010130060100007349</t>
  </si>
  <si>
    <t>A010130030100005215</t>
  </si>
  <si>
    <t>A010130011500000863</t>
  </si>
  <si>
    <t>A010130061500000264</t>
  </si>
  <si>
    <t>A010130060100007127</t>
  </si>
  <si>
    <t>A010130061500000266</t>
  </si>
  <si>
    <t>A010130010100013090</t>
  </si>
  <si>
    <t>A010130060100007389</t>
  </si>
  <si>
    <t>A010130010100013104</t>
  </si>
  <si>
    <t>A010130010100013103</t>
  </si>
  <si>
    <t>A010130010100012632</t>
  </si>
  <si>
    <t>A010030470100020507</t>
  </si>
  <si>
    <t>A010013006150000236</t>
  </si>
  <si>
    <t>A010130011500000803</t>
  </si>
  <si>
    <t>A010130061500000237</t>
  </si>
  <si>
    <t>A010130061500000240</t>
  </si>
  <si>
    <t>A010130011500000807</t>
  </si>
  <si>
    <t>A010130010100012718</t>
  </si>
  <si>
    <t>A010130061500000250</t>
  </si>
  <si>
    <t>A010130010100012751</t>
  </si>
  <si>
    <t>A010130011500000838</t>
  </si>
  <si>
    <t>A010130010100012777</t>
  </si>
  <si>
    <t>A010130010100012788</t>
  </si>
  <si>
    <t>A010130060100007212</t>
  </si>
  <si>
    <t>A010130061500000259</t>
  </si>
  <si>
    <t>A010130011500000845</t>
  </si>
  <si>
    <t>A010130011500000848</t>
  </si>
  <si>
    <t>A010130011500000847</t>
  </si>
  <si>
    <t>A010130011500000854</t>
  </si>
  <si>
    <t>A010130010100012855</t>
  </si>
  <si>
    <t>A010130060100007257</t>
  </si>
  <si>
    <t>A010130010100012881</t>
  </si>
  <si>
    <t>A010130061500000261</t>
  </si>
  <si>
    <t>A010130050100001228</t>
  </si>
  <si>
    <t>A010130010100012913</t>
  </si>
  <si>
    <t>A010130061500000269</t>
  </si>
  <si>
    <t>A010130030100005207</t>
  </si>
  <si>
    <t>A010013006010007315</t>
  </si>
  <si>
    <t>A010030471500001186</t>
  </si>
  <si>
    <t>A010030471500001155</t>
  </si>
  <si>
    <t>A010130061500000235</t>
  </si>
  <si>
    <t>A010130061500000280</t>
  </si>
  <si>
    <t>A010130011500000905</t>
  </si>
  <si>
    <t>A010130060100007650</t>
  </si>
  <si>
    <t>A010010011500000089</t>
  </si>
  <si>
    <t>A010010011500000084</t>
  </si>
  <si>
    <t>A010130010100013459</t>
  </si>
  <si>
    <t>A010030110100025898</t>
  </si>
  <si>
    <t>P010010011502265266</t>
  </si>
  <si>
    <t>P010010011502265280</t>
  </si>
  <si>
    <t>P010010011502265281</t>
  </si>
  <si>
    <t>A010030470100025561</t>
  </si>
  <si>
    <t>A010130060100007607</t>
  </si>
  <si>
    <t>A010030130100021404</t>
  </si>
  <si>
    <t>A010030140100027443</t>
  </si>
  <si>
    <t>PLAZA LAMA</t>
  </si>
  <si>
    <t>RSV MENSAJERIA</t>
  </si>
  <si>
    <t>ANDIGHER FERREIRA HENRIQUEZ</t>
  </si>
  <si>
    <t>COMPRA VARIOS</t>
  </si>
  <si>
    <t>COMPRA</t>
  </si>
  <si>
    <t>MENSAJERIA</t>
  </si>
  <si>
    <t>COMPRA DE MOCHILA</t>
  </si>
  <si>
    <t>SERVICIO DE AUTOBUS</t>
  </si>
  <si>
    <t>COMPRA DE VARIOS</t>
  </si>
  <si>
    <t>TV</t>
  </si>
  <si>
    <t>BOTAS Y CAPA</t>
  </si>
  <si>
    <t xml:space="preserve">ENCAJES LA ROSARIO </t>
  </si>
  <si>
    <t>E&amp;F SUPPLY SERVICES</t>
  </si>
  <si>
    <t>LUBRICANTES DIVERSOS, SRL ( LUDISA)</t>
  </si>
  <si>
    <t>YANIRIS ESTELA PEREZ TAVERAS</t>
  </si>
  <si>
    <t>UNIVERSAL TECNI GROUP</t>
  </si>
  <si>
    <t>CARPAS DOMINICANAS</t>
  </si>
  <si>
    <t>DELICIAS NANI CATERING</t>
  </si>
  <si>
    <t>R C RECREATE</t>
  </si>
  <si>
    <t>EMPRESA MACANGEL</t>
  </si>
  <si>
    <t>OFICENTRO ORIENTAL</t>
  </si>
  <si>
    <t>GAT OFFICE</t>
  </si>
  <si>
    <t>HERNANDEZ ALICOMSA HASA</t>
  </si>
  <si>
    <t>AGUA PLANETA AZUL.</t>
  </si>
  <si>
    <t>DISESA</t>
  </si>
  <si>
    <t>IDEMESA</t>
  </si>
  <si>
    <t>LISS SOLUTION PLANTS</t>
  </si>
  <si>
    <t>CROS PUBLICIDAD</t>
  </si>
  <si>
    <t>OD DOMINICANA</t>
  </si>
  <si>
    <t>NEW IMAGE SOLUTIONS AND MARKETING</t>
  </si>
  <si>
    <t>PROMO KOOL</t>
  </si>
  <si>
    <t>NAS ESTACION TEXACO</t>
  </si>
  <si>
    <t>INVERSIONES GRETMON</t>
  </si>
  <si>
    <t>FERRETERIA AMERICANA</t>
  </si>
  <si>
    <t>OFFITEX</t>
  </si>
  <si>
    <t>CENTRO CUESTA NACIONAL</t>
  </si>
  <si>
    <t>GRUPO PYV</t>
  </si>
  <si>
    <t>CRISTIAN HERNANDEZ</t>
  </si>
  <si>
    <t>EVENCA SUPPLY</t>
  </si>
  <si>
    <t>INFAS</t>
  </si>
  <si>
    <t>GRUPO VILLAR</t>
  </si>
  <si>
    <t>VH OFFICE SUPPLY</t>
  </si>
  <si>
    <t>A010010071500002399</t>
  </si>
  <si>
    <t>A010010011500000016</t>
  </si>
  <si>
    <t>A010010011500000005</t>
  </si>
  <si>
    <t>A010010011500000011</t>
  </si>
  <si>
    <t>A010010011500000013</t>
  </si>
  <si>
    <t>A010010011500000017</t>
  </si>
  <si>
    <t>A010010011500004040</t>
  </si>
  <si>
    <t>A010010011500002193</t>
  </si>
  <si>
    <t>A010010011500000075</t>
  </si>
  <si>
    <t>A010010011500000081</t>
  </si>
  <si>
    <t>A010010011500000173</t>
  </si>
  <si>
    <t>A010010011500000083</t>
  </si>
  <si>
    <t>A010140011500001509</t>
  </si>
  <si>
    <t>A010010011500000023</t>
  </si>
  <si>
    <t>A010010011500000656</t>
  </si>
  <si>
    <t>A010010011500000828</t>
  </si>
  <si>
    <t>A340340341500001424</t>
  </si>
  <si>
    <t>A340340341500001480</t>
  </si>
  <si>
    <t>A340340341500001419</t>
  </si>
  <si>
    <t>A340340341500001448</t>
  </si>
  <si>
    <t>A340340341500001540</t>
  </si>
  <si>
    <t>A340340341500001584</t>
  </si>
  <si>
    <t>A340340341500001344</t>
  </si>
  <si>
    <t>A340340341500001591</t>
  </si>
  <si>
    <t>A340340341500001388</t>
  </si>
  <si>
    <t>A340340341500001620</t>
  </si>
  <si>
    <t>A340340341500001664</t>
  </si>
  <si>
    <t>A340340341500001644</t>
  </si>
  <si>
    <t>A340340341500001571</t>
  </si>
  <si>
    <t>A160160161500000338</t>
  </si>
  <si>
    <t>A340340341500001372</t>
  </si>
  <si>
    <t>A160160161500000298</t>
  </si>
  <si>
    <t>A340340341500001401</t>
  </si>
  <si>
    <t>A340340341500001601</t>
  </si>
  <si>
    <t>A340340341500001673</t>
  </si>
  <si>
    <t>A020010011500003376</t>
  </si>
  <si>
    <t>A010010011500001070</t>
  </si>
  <si>
    <t>A010010011500000048</t>
  </si>
  <si>
    <t>A340340341500001450</t>
  </si>
  <si>
    <t>A340340341500001481</t>
  </si>
  <si>
    <t>A340340341500001513</t>
  </si>
  <si>
    <t>A010010011500077807</t>
  </si>
  <si>
    <t>A010010011500077863</t>
  </si>
  <si>
    <t>A010010011500078010</t>
  </si>
  <si>
    <t>A010010011500078146</t>
  </si>
  <si>
    <t>A010010011500078235</t>
  </si>
  <si>
    <t>A010010011500078314</t>
  </si>
  <si>
    <t>A010010011500078411</t>
  </si>
  <si>
    <t>A340340341500001741</t>
  </si>
  <si>
    <t>A010010011500078202</t>
  </si>
  <si>
    <t>A010010011500078278</t>
  </si>
  <si>
    <t>A010010011500078381</t>
  </si>
  <si>
    <t>A010010011500077971</t>
  </si>
  <si>
    <t>A010010011500078073</t>
  </si>
  <si>
    <t>A340340341500001637</t>
  </si>
  <si>
    <t>A010010011500078340</t>
  </si>
  <si>
    <t>A010010011500078485</t>
  </si>
  <si>
    <t>A160160161500000360</t>
  </si>
  <si>
    <t>A160160161500000315</t>
  </si>
  <si>
    <t>A340340341500001530</t>
  </si>
  <si>
    <t>A340340341500001561</t>
  </si>
  <si>
    <t>A340340341500001477</t>
  </si>
  <si>
    <t>A340340341500001503</t>
  </si>
  <si>
    <t>A010010011500078213</t>
  </si>
  <si>
    <t>A010010011500078296</t>
  </si>
  <si>
    <t>A010010011500077992</t>
  </si>
  <si>
    <t>A010010011500078116</t>
  </si>
  <si>
    <t>A340340341500001364</t>
  </si>
  <si>
    <t>A010010011500078377</t>
  </si>
  <si>
    <t>A010010011500078578</t>
  </si>
  <si>
    <t>A010010011500078465</t>
  </si>
  <si>
    <t>A010010011500078552</t>
  </si>
  <si>
    <t>A010100115000078634</t>
  </si>
  <si>
    <t>A010010011500078708</t>
  </si>
  <si>
    <t>A010010011500078777</t>
  </si>
  <si>
    <t>A340340341150001483</t>
  </si>
  <si>
    <t>A010010011500000047</t>
  </si>
  <si>
    <t>A010030131500000801</t>
  </si>
  <si>
    <t>A010030091500001265</t>
  </si>
  <si>
    <t>A010010011500000384</t>
  </si>
  <si>
    <t>A010010011500002504</t>
  </si>
  <si>
    <t>A010010011500002903</t>
  </si>
  <si>
    <t>A010010011500078636</t>
  </si>
  <si>
    <t>A010010011500078752</t>
  </si>
  <si>
    <t>A010010011500000661</t>
  </si>
  <si>
    <t>A010010011500001056</t>
  </si>
  <si>
    <t>A010010011500000030</t>
  </si>
  <si>
    <t>A010010011500001030</t>
  </si>
  <si>
    <t>A010010011500001032</t>
  </si>
  <si>
    <t>A010010011500001033</t>
  </si>
  <si>
    <t>A010010011500001052</t>
  </si>
  <si>
    <t>A010010011500033002</t>
  </si>
  <si>
    <t>A010010011500032988</t>
  </si>
  <si>
    <t>A010010011500033559</t>
  </si>
  <si>
    <t>A010190011500002027</t>
  </si>
  <si>
    <t>A010010011500033562</t>
  </si>
  <si>
    <t>A010010011500012564</t>
  </si>
  <si>
    <t>A010010011500032970</t>
  </si>
  <si>
    <t>A010010011500033003</t>
  </si>
  <si>
    <t>A010010011500032991</t>
  </si>
  <si>
    <t>A010010011500032987</t>
  </si>
  <si>
    <t>A010010011500032973</t>
  </si>
  <si>
    <t>A010010011500032968</t>
  </si>
  <si>
    <t>A010010011500033989</t>
  </si>
  <si>
    <t>A010010011500033561</t>
  </si>
  <si>
    <t>A010010071500002210</t>
  </si>
  <si>
    <t>A110020021500043994</t>
  </si>
  <si>
    <t>A010010011500001023</t>
  </si>
  <si>
    <t>A010010011500001040</t>
  </si>
  <si>
    <t>A010010011500000043</t>
  </si>
  <si>
    <t>A010010011500000072</t>
  </si>
  <si>
    <t>A010010011500032969</t>
  </si>
  <si>
    <t>A010010011500033532</t>
  </si>
  <si>
    <t>A010010011500033531</t>
  </si>
  <si>
    <t>A010010011500033543</t>
  </si>
  <si>
    <t>A010010011500033542</t>
  </si>
  <si>
    <t>A010010011500033544</t>
  </si>
  <si>
    <t>A010010011500033540</t>
  </si>
  <si>
    <t>A160160161500000393</t>
  </si>
  <si>
    <t>A010010011500033533</t>
  </si>
  <si>
    <t>A070010021500007714</t>
  </si>
  <si>
    <t>A010010011500000324</t>
  </si>
  <si>
    <t>A010010011500000476</t>
  </si>
  <si>
    <t>A010010011500002205</t>
  </si>
  <si>
    <t>A010010011500001018</t>
  </si>
  <si>
    <t>COMPRA DE ART. VARIOS</t>
  </si>
  <si>
    <t>REPARACION Y MANTTO. AIRE</t>
  </si>
  <si>
    <t>GOMAS VEHICULO</t>
  </si>
  <si>
    <t xml:space="preserve">ALQUILERES VARIOS </t>
  </si>
  <si>
    <t>DESTAPE DE DESAGUE</t>
  </si>
  <si>
    <t>BRINDIS</t>
  </si>
  <si>
    <t>SERVICIO DE DECORACION</t>
  </si>
  <si>
    <t>COMPRA DE INSUMOS</t>
  </si>
  <si>
    <t>IMPRESOS</t>
  </si>
  <si>
    <t>ESTACIONES MODULARES</t>
  </si>
  <si>
    <t>ARTICULOS FERRETEROS</t>
  </si>
  <si>
    <t>AGUA</t>
  </si>
  <si>
    <t>MEDICAMENTOS</t>
  </si>
  <si>
    <t>MANTTO. PLANTA ELECT.</t>
  </si>
  <si>
    <t>COMPRA DE UNIFORMES</t>
  </si>
  <si>
    <t>COMPRA DE MEMORIAS</t>
  </si>
  <si>
    <t>ARTICULOS INFORMATICOS</t>
  </si>
  <si>
    <t>MOBILIARIOS DE OFICINAS</t>
  </si>
  <si>
    <t>ESTATUILLAS</t>
  </si>
  <si>
    <t>STICKERS</t>
  </si>
  <si>
    <t>PLACAS</t>
  </si>
  <si>
    <t>POZUELOS</t>
  </si>
  <si>
    <t>LAVADOS VEHICULOS</t>
  </si>
  <si>
    <t>ARTICULOS VARIOS SALON BELLEZA</t>
  </si>
  <si>
    <t>ELECTRICOS</t>
  </si>
  <si>
    <t>ARTICULOS DEL HOGAR</t>
  </si>
  <si>
    <t>COMPRA VARIOS ARTICULOS</t>
  </si>
  <si>
    <t>INSUMOS</t>
  </si>
  <si>
    <t xml:space="preserve">DIAGRAMACION </t>
  </si>
  <si>
    <t xml:space="preserve">ALMUERZOS </t>
  </si>
  <si>
    <t>HOSPEDAJE</t>
  </si>
  <si>
    <t>DESAYUNO, ALMUERZO Y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</si>
</sst>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vertical="top"/>
    </xf>
    <xf numFmtId="43" fontId="4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9" fillId="0" borderId="1" xfId="1" applyFont="1" applyFill="1" applyBorder="1" applyAlignment="1">
      <alignment horizontal="center"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 applyAlignment="1"/>
    <xf numFmtId="0" fontId="3" fillId="0" borderId="1" xfId="1" applyFill="1" applyBorder="1" applyAlignment="1"/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wrapText="1"/>
    </xf>
    <xf numFmtId="0" fontId="7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>
      <alignment vertical="top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/>
    <xf numFmtId="14" fontId="2" fillId="2" borderId="2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9" fillId="0" borderId="1" xfId="1" applyFont="1" applyFill="1" applyBorder="1">
      <alignment vertical="top"/>
    </xf>
    <xf numFmtId="0" fontId="0" fillId="0" borderId="1" xfId="0" applyFill="1" applyBorder="1"/>
    <xf numFmtId="43" fontId="0" fillId="0" borderId="1" xfId="5" applyNumberFormat="1" applyFont="1" applyFill="1" applyBorder="1"/>
    <xf numFmtId="14" fontId="0" fillId="0" borderId="1" xfId="0" applyNumberFormat="1" applyFill="1" applyBorder="1"/>
    <xf numFmtId="0" fontId="0" fillId="0" borderId="0" xfId="0" applyFill="1"/>
    <xf numFmtId="0" fontId="0" fillId="0" borderId="1" xfId="3" applyFont="1" applyFill="1" applyBorder="1"/>
    <xf numFmtId="14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left"/>
    </xf>
    <xf numFmtId="43" fontId="0" fillId="0" borderId="1" xfId="5" applyNumberFormat="1" applyFont="1" applyFill="1" applyBorder="1" applyAlignment="1">
      <alignment vertical="center"/>
    </xf>
    <xf numFmtId="4" fontId="0" fillId="0" borderId="0" xfId="0" applyNumberFormat="1" applyFill="1"/>
    <xf numFmtId="0" fontId="0" fillId="0" borderId="0" xfId="0" applyFill="1" applyAlignment="1">
      <alignment horizontal="right"/>
    </xf>
    <xf numFmtId="0" fontId="10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6">
    <cellStyle name="Millares" xfId="5" builtinId="3"/>
    <cellStyle name="Millares 2" xfId="2"/>
    <cellStyle name="Normal" xfId="0" builtinId="0"/>
    <cellStyle name="Normal 2" xfId="3"/>
    <cellStyle name="Normal 3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2"/>
  <sheetViews>
    <sheetView tabSelected="1" topLeftCell="A274" workbookViewId="0">
      <selection activeCell="E292" sqref="E292"/>
    </sheetView>
  </sheetViews>
  <sheetFormatPr baseColWidth="10" defaultRowHeight="15" x14ac:dyDescent="0.25"/>
  <cols>
    <col min="1" max="1" width="8.140625" customWidth="1"/>
    <col min="2" max="2" width="25.5703125" customWidth="1"/>
    <col min="3" max="3" width="46.85546875" customWidth="1"/>
    <col min="4" max="4" width="30.85546875" customWidth="1"/>
    <col min="5" max="5" width="13.42578125" customWidth="1"/>
    <col min="6" max="6" width="18.85546875" style="9" customWidth="1"/>
  </cols>
  <sheetData>
    <row r="3" spans="1:7" ht="21" x14ac:dyDescent="0.35">
      <c r="C3" s="49" t="s">
        <v>41</v>
      </c>
      <c r="D3" s="49"/>
      <c r="E3" s="49"/>
      <c r="F3" s="49"/>
      <c r="G3" s="11"/>
    </row>
    <row r="4" spans="1:7" x14ac:dyDescent="0.25">
      <c r="C4" s="50" t="s">
        <v>42</v>
      </c>
      <c r="D4" s="50"/>
      <c r="E4" s="50"/>
      <c r="F4" s="50"/>
      <c r="G4" s="11"/>
    </row>
    <row r="5" spans="1:7" x14ac:dyDescent="0.25">
      <c r="C5" s="18"/>
      <c r="D5" s="18"/>
      <c r="E5" s="12"/>
      <c r="F5" s="16"/>
      <c r="G5" s="11"/>
    </row>
    <row r="6" spans="1:7" x14ac:dyDescent="0.25">
      <c r="C6" s="51" t="s">
        <v>43</v>
      </c>
      <c r="D6" s="51"/>
      <c r="E6" s="51"/>
      <c r="F6" s="51"/>
      <c r="G6" s="11"/>
    </row>
    <row r="7" spans="1:7" x14ac:dyDescent="0.25">
      <c r="C7" s="13"/>
      <c r="D7" s="14"/>
      <c r="E7" s="15"/>
      <c r="F7" s="10"/>
      <c r="G7" s="11"/>
    </row>
    <row r="8" spans="1:7" x14ac:dyDescent="0.25">
      <c r="C8" s="13" t="s">
        <v>44</v>
      </c>
      <c r="D8" s="16" t="s">
        <v>45</v>
      </c>
      <c r="F8" s="8" t="s">
        <v>46</v>
      </c>
      <c r="G8" s="11"/>
    </row>
    <row r="9" spans="1:7" x14ac:dyDescent="0.25">
      <c r="C9" s="13"/>
      <c r="D9" s="19" t="s">
        <v>47</v>
      </c>
      <c r="E9" s="19"/>
      <c r="F9" s="16"/>
      <c r="G9" s="11"/>
    </row>
    <row r="10" spans="1:7" x14ac:dyDescent="0.25">
      <c r="C10" s="13"/>
      <c r="D10" s="12"/>
      <c r="E10" s="16" t="s">
        <v>48</v>
      </c>
      <c r="F10" s="17">
        <v>42819</v>
      </c>
      <c r="G10" s="11"/>
    </row>
    <row r="12" spans="1:7" x14ac:dyDescent="0.25">
      <c r="A12" s="6" t="s">
        <v>0</v>
      </c>
      <c r="B12" s="6" t="s">
        <v>1</v>
      </c>
      <c r="C12" s="5" t="s">
        <v>2</v>
      </c>
      <c r="D12" s="6" t="s">
        <v>3</v>
      </c>
      <c r="E12" s="7" t="s">
        <v>4</v>
      </c>
      <c r="F12" s="20" t="s">
        <v>5</v>
      </c>
    </row>
    <row r="13" spans="1:7" x14ac:dyDescent="0.25">
      <c r="A13" s="1">
        <v>1</v>
      </c>
      <c r="B13" s="23" t="s">
        <v>71</v>
      </c>
      <c r="C13" s="21" t="s">
        <v>8</v>
      </c>
      <c r="D13" s="2"/>
      <c r="E13" s="22">
        <v>14160</v>
      </c>
      <c r="F13" s="21" t="s">
        <v>9</v>
      </c>
    </row>
    <row r="14" spans="1:7" x14ac:dyDescent="0.25">
      <c r="A14" s="1">
        <v>2</v>
      </c>
      <c r="B14" s="23" t="s">
        <v>72</v>
      </c>
      <c r="C14" s="21" t="s">
        <v>8</v>
      </c>
      <c r="D14" s="2"/>
      <c r="E14" s="22">
        <v>2950</v>
      </c>
      <c r="F14" s="21" t="s">
        <v>10</v>
      </c>
    </row>
    <row r="15" spans="1:7" x14ac:dyDescent="0.25">
      <c r="A15" s="1">
        <v>3</v>
      </c>
      <c r="B15" s="23" t="s">
        <v>73</v>
      </c>
      <c r="C15" s="21" t="s">
        <v>8</v>
      </c>
      <c r="D15" s="2"/>
      <c r="E15" s="22">
        <v>30000.32</v>
      </c>
      <c r="F15" s="21" t="s">
        <v>55</v>
      </c>
    </row>
    <row r="16" spans="1:7" x14ac:dyDescent="0.25">
      <c r="A16" s="1">
        <v>4</v>
      </c>
      <c r="B16" s="23" t="s">
        <v>74</v>
      </c>
      <c r="C16" s="21" t="s">
        <v>138</v>
      </c>
      <c r="D16" s="2"/>
      <c r="E16" s="22">
        <v>411112</v>
      </c>
      <c r="F16" s="21" t="s">
        <v>153</v>
      </c>
    </row>
    <row r="17" spans="1:6" x14ac:dyDescent="0.25">
      <c r="A17" s="1">
        <v>6</v>
      </c>
      <c r="B17" s="23" t="s">
        <v>76</v>
      </c>
      <c r="C17" s="21" t="s">
        <v>12</v>
      </c>
      <c r="D17" s="25"/>
      <c r="E17" s="22">
        <v>18052.82</v>
      </c>
      <c r="F17" s="21" t="s">
        <v>13</v>
      </c>
    </row>
    <row r="18" spans="1:6" x14ac:dyDescent="0.25">
      <c r="A18" s="1">
        <v>7</v>
      </c>
      <c r="B18" s="23" t="s">
        <v>77</v>
      </c>
      <c r="C18" s="21" t="s">
        <v>12</v>
      </c>
      <c r="D18" s="25"/>
      <c r="E18" s="22">
        <v>12460.8</v>
      </c>
      <c r="F18" s="21" t="s">
        <v>154</v>
      </c>
    </row>
    <row r="19" spans="1:6" x14ac:dyDescent="0.25">
      <c r="A19" s="1">
        <v>8</v>
      </c>
      <c r="B19" s="23" t="s">
        <v>78</v>
      </c>
      <c r="C19" s="21" t="s">
        <v>12</v>
      </c>
      <c r="D19" s="4"/>
      <c r="E19" s="22">
        <v>15690.46</v>
      </c>
      <c r="F19" s="21" t="s">
        <v>155</v>
      </c>
    </row>
    <row r="20" spans="1:6" x14ac:dyDescent="0.25">
      <c r="A20" s="1">
        <v>9</v>
      </c>
      <c r="B20" s="23" t="s">
        <v>79</v>
      </c>
      <c r="C20" s="21" t="s">
        <v>139</v>
      </c>
      <c r="D20" s="24"/>
      <c r="E20" s="22">
        <v>141600</v>
      </c>
      <c r="F20" s="21" t="s">
        <v>156</v>
      </c>
    </row>
    <row r="21" spans="1:6" x14ac:dyDescent="0.25">
      <c r="A21" s="1">
        <v>11</v>
      </c>
      <c r="B21" s="23" t="s">
        <v>80</v>
      </c>
      <c r="C21" s="21" t="s">
        <v>14</v>
      </c>
      <c r="D21" s="26"/>
      <c r="E21" s="22">
        <v>13570</v>
      </c>
      <c r="F21" s="21" t="s">
        <v>157</v>
      </c>
    </row>
    <row r="22" spans="1:6" x14ac:dyDescent="0.25">
      <c r="A22" s="1">
        <v>12</v>
      </c>
      <c r="B22" s="23" t="s">
        <v>81</v>
      </c>
      <c r="C22" s="21" t="s">
        <v>15</v>
      </c>
      <c r="D22" s="26"/>
      <c r="E22" s="22">
        <v>16405.12</v>
      </c>
      <c r="F22" s="21" t="s">
        <v>158</v>
      </c>
    </row>
    <row r="23" spans="1:6" x14ac:dyDescent="0.25">
      <c r="A23" s="1">
        <v>13</v>
      </c>
      <c r="B23" s="23" t="s">
        <v>82</v>
      </c>
      <c r="C23" s="21" t="s">
        <v>17</v>
      </c>
      <c r="D23" s="4"/>
      <c r="E23" s="22">
        <v>6195</v>
      </c>
      <c r="F23" s="21" t="s">
        <v>55</v>
      </c>
    </row>
    <row r="24" spans="1:6" x14ac:dyDescent="0.25">
      <c r="A24" s="1">
        <v>14</v>
      </c>
      <c r="B24" s="23" t="s">
        <v>83</v>
      </c>
      <c r="C24" s="21" t="s">
        <v>17</v>
      </c>
      <c r="D24" s="28"/>
      <c r="E24" s="22">
        <v>95580</v>
      </c>
      <c r="F24" s="21" t="s">
        <v>56</v>
      </c>
    </row>
    <row r="25" spans="1:6" x14ac:dyDescent="0.25">
      <c r="A25" s="1">
        <v>15</v>
      </c>
      <c r="B25" s="23" t="s">
        <v>84</v>
      </c>
      <c r="C25" s="21" t="s">
        <v>17</v>
      </c>
      <c r="D25" s="28"/>
      <c r="E25" s="22">
        <v>86730</v>
      </c>
      <c r="F25" s="21" t="s">
        <v>56</v>
      </c>
    </row>
    <row r="26" spans="1:6" x14ac:dyDescent="0.25">
      <c r="A26" s="1">
        <v>16</v>
      </c>
      <c r="B26" s="23" t="s">
        <v>85</v>
      </c>
      <c r="C26" s="21" t="s">
        <v>140</v>
      </c>
      <c r="D26" s="27"/>
      <c r="E26" s="22">
        <v>5900</v>
      </c>
      <c r="F26" s="21" t="s">
        <v>159</v>
      </c>
    </row>
    <row r="27" spans="1:6" x14ac:dyDescent="0.25">
      <c r="A27" s="1">
        <v>17</v>
      </c>
      <c r="B27" s="23" t="s">
        <v>86</v>
      </c>
      <c r="C27" s="21" t="s">
        <v>141</v>
      </c>
      <c r="D27" s="29"/>
      <c r="E27" s="22">
        <v>262314</v>
      </c>
      <c r="F27" s="21" t="s">
        <v>160</v>
      </c>
    </row>
    <row r="28" spans="1:6" x14ac:dyDescent="0.25">
      <c r="A28" s="1">
        <v>18</v>
      </c>
      <c r="B28" s="23" t="s">
        <v>87</v>
      </c>
      <c r="C28" s="21" t="s">
        <v>18</v>
      </c>
      <c r="D28" s="29"/>
      <c r="E28" s="22">
        <v>23138</v>
      </c>
      <c r="F28" s="21" t="s">
        <v>19</v>
      </c>
    </row>
    <row r="29" spans="1:6" x14ac:dyDescent="0.25">
      <c r="A29" s="1">
        <v>19</v>
      </c>
      <c r="B29" s="23" t="s">
        <v>88</v>
      </c>
      <c r="C29" s="21" t="s">
        <v>18</v>
      </c>
      <c r="D29" s="29"/>
      <c r="E29" s="22">
        <v>69620</v>
      </c>
      <c r="F29" s="21" t="s">
        <v>161</v>
      </c>
    </row>
    <row r="30" spans="1:6" x14ac:dyDescent="0.25">
      <c r="A30" s="1">
        <v>20</v>
      </c>
      <c r="B30" s="23" t="s">
        <v>89</v>
      </c>
      <c r="C30" s="21" t="s">
        <v>142</v>
      </c>
      <c r="D30" s="29"/>
      <c r="E30" s="22">
        <v>2557.5</v>
      </c>
      <c r="F30" s="21" t="s">
        <v>25</v>
      </c>
    </row>
    <row r="31" spans="1:6" x14ac:dyDescent="0.25">
      <c r="A31" s="1">
        <v>21</v>
      </c>
      <c r="B31" s="23" t="s">
        <v>90</v>
      </c>
      <c r="C31" s="21" t="s">
        <v>142</v>
      </c>
      <c r="D31" s="29"/>
      <c r="E31" s="22">
        <v>30656.400000000001</v>
      </c>
      <c r="F31" s="21" t="s">
        <v>162</v>
      </c>
    </row>
    <row r="32" spans="1:6" x14ac:dyDescent="0.25">
      <c r="A32" s="1">
        <v>22</v>
      </c>
      <c r="B32" s="23" t="s">
        <v>91</v>
      </c>
      <c r="C32" s="21" t="s">
        <v>49</v>
      </c>
      <c r="D32" s="4"/>
      <c r="E32" s="22">
        <v>16284</v>
      </c>
      <c r="F32" s="21" t="s">
        <v>68</v>
      </c>
    </row>
    <row r="33" spans="1:6" x14ac:dyDescent="0.25">
      <c r="A33" s="1">
        <v>23</v>
      </c>
      <c r="B33" s="23" t="s">
        <v>92</v>
      </c>
      <c r="C33" s="21" t="s">
        <v>49</v>
      </c>
      <c r="D33" s="4"/>
      <c r="E33" s="22">
        <v>13334</v>
      </c>
      <c r="F33" s="21" t="s">
        <v>11</v>
      </c>
    </row>
    <row r="34" spans="1:6" x14ac:dyDescent="0.25">
      <c r="A34" s="1">
        <v>24</v>
      </c>
      <c r="B34" s="23" t="s">
        <v>93</v>
      </c>
      <c r="C34" s="21" t="s">
        <v>143</v>
      </c>
      <c r="D34" s="4"/>
      <c r="E34" s="22">
        <v>7080</v>
      </c>
      <c r="F34" s="21" t="s">
        <v>163</v>
      </c>
    </row>
    <row r="35" spans="1:6" x14ac:dyDescent="0.25">
      <c r="A35" s="1">
        <v>25</v>
      </c>
      <c r="B35" s="23" t="s">
        <v>94</v>
      </c>
      <c r="C35" s="21" t="s">
        <v>143</v>
      </c>
      <c r="D35" s="30"/>
      <c r="E35" s="22">
        <v>24001.200000000001</v>
      </c>
      <c r="F35" s="21" t="s">
        <v>163</v>
      </c>
    </row>
    <row r="36" spans="1:6" x14ac:dyDescent="0.25">
      <c r="A36" s="1">
        <v>26</v>
      </c>
      <c r="B36" s="23" t="s">
        <v>95</v>
      </c>
      <c r="C36" s="21" t="s">
        <v>144</v>
      </c>
      <c r="D36" s="4"/>
      <c r="E36" s="22">
        <v>130272</v>
      </c>
      <c r="F36" s="21" t="s">
        <v>60</v>
      </c>
    </row>
    <row r="37" spans="1:6" x14ac:dyDescent="0.25">
      <c r="A37" s="1">
        <v>27</v>
      </c>
      <c r="B37" s="23" t="s">
        <v>96</v>
      </c>
      <c r="C37" s="21" t="s">
        <v>21</v>
      </c>
      <c r="D37" s="2"/>
      <c r="E37" s="22">
        <v>24662</v>
      </c>
      <c r="F37" s="21" t="s">
        <v>161</v>
      </c>
    </row>
    <row r="38" spans="1:6" x14ac:dyDescent="0.25">
      <c r="A38" s="1">
        <v>28</v>
      </c>
      <c r="B38" s="23" t="s">
        <v>97</v>
      </c>
      <c r="C38" s="21" t="s">
        <v>21</v>
      </c>
      <c r="D38" s="2"/>
      <c r="E38" s="22">
        <v>10620</v>
      </c>
      <c r="F38" s="21" t="s">
        <v>161</v>
      </c>
    </row>
    <row r="39" spans="1:6" x14ac:dyDescent="0.25">
      <c r="A39" s="1">
        <v>29</v>
      </c>
      <c r="B39" s="23" t="s">
        <v>98</v>
      </c>
      <c r="C39" s="21" t="s">
        <v>22</v>
      </c>
      <c r="D39" s="30"/>
      <c r="E39" s="22">
        <v>72806</v>
      </c>
      <c r="F39" s="21" t="s">
        <v>23</v>
      </c>
    </row>
    <row r="40" spans="1:6" x14ac:dyDescent="0.25">
      <c r="A40" s="1">
        <v>30</v>
      </c>
      <c r="B40" s="23" t="s">
        <v>99</v>
      </c>
      <c r="C40" s="21" t="s">
        <v>22</v>
      </c>
      <c r="D40" s="2"/>
      <c r="E40" s="22">
        <v>13275</v>
      </c>
      <c r="F40" s="21" t="s">
        <v>23</v>
      </c>
    </row>
    <row r="41" spans="1:6" x14ac:dyDescent="0.25">
      <c r="A41" s="1">
        <v>31</v>
      </c>
      <c r="B41" s="23" t="s">
        <v>100</v>
      </c>
      <c r="C41" s="21" t="s">
        <v>50</v>
      </c>
      <c r="D41" s="31"/>
      <c r="E41" s="22">
        <v>13999.52</v>
      </c>
      <c r="F41" s="21" t="s">
        <v>164</v>
      </c>
    </row>
    <row r="42" spans="1:6" x14ac:dyDescent="0.25">
      <c r="A42" s="1">
        <v>32</v>
      </c>
      <c r="B42" s="23" t="s">
        <v>101</v>
      </c>
      <c r="C42" s="21" t="s">
        <v>24</v>
      </c>
      <c r="D42" s="31"/>
      <c r="E42" s="22">
        <v>12525.7</v>
      </c>
      <c r="F42" s="21" t="s">
        <v>153</v>
      </c>
    </row>
    <row r="43" spans="1:6" x14ac:dyDescent="0.25">
      <c r="A43" s="1">
        <v>33</v>
      </c>
      <c r="B43" s="23" t="s">
        <v>102</v>
      </c>
      <c r="C43" s="21" t="s">
        <v>145</v>
      </c>
      <c r="D43" s="31"/>
      <c r="E43" s="22">
        <v>23600</v>
      </c>
      <c r="F43" s="21" t="s">
        <v>165</v>
      </c>
    </row>
    <row r="44" spans="1:6" x14ac:dyDescent="0.25">
      <c r="A44" s="1">
        <v>34</v>
      </c>
      <c r="B44" s="23" t="s">
        <v>103</v>
      </c>
      <c r="C44" s="21" t="s">
        <v>146</v>
      </c>
      <c r="D44" s="32"/>
      <c r="E44" s="22">
        <v>64630</v>
      </c>
      <c r="F44" s="21" t="s">
        <v>166</v>
      </c>
    </row>
    <row r="45" spans="1:6" x14ac:dyDescent="0.25">
      <c r="A45" s="1">
        <v>35</v>
      </c>
      <c r="B45" s="23" t="s">
        <v>91</v>
      </c>
      <c r="C45" s="21" t="s">
        <v>26</v>
      </c>
      <c r="D45" s="33"/>
      <c r="E45" s="22">
        <v>18762</v>
      </c>
      <c r="F45" s="21" t="s">
        <v>58</v>
      </c>
    </row>
    <row r="46" spans="1:6" x14ac:dyDescent="0.25">
      <c r="A46" s="1">
        <v>36</v>
      </c>
      <c r="B46" s="23" t="s">
        <v>104</v>
      </c>
      <c r="C46" s="21" t="s">
        <v>26</v>
      </c>
      <c r="D46" s="33"/>
      <c r="E46" s="22">
        <v>31323.1</v>
      </c>
      <c r="F46" s="21" t="s">
        <v>6</v>
      </c>
    </row>
    <row r="47" spans="1:6" x14ac:dyDescent="0.25">
      <c r="A47" s="1">
        <v>37</v>
      </c>
      <c r="B47" s="23" t="s">
        <v>91</v>
      </c>
      <c r="C47" s="21" t="s">
        <v>147</v>
      </c>
      <c r="D47" s="33"/>
      <c r="E47" s="22">
        <v>9227.6</v>
      </c>
      <c r="F47" s="21" t="s">
        <v>167</v>
      </c>
    </row>
    <row r="48" spans="1:6" x14ac:dyDescent="0.25">
      <c r="A48" s="1">
        <v>38</v>
      </c>
      <c r="B48" s="23" t="s">
        <v>105</v>
      </c>
      <c r="C48" s="21" t="s">
        <v>51</v>
      </c>
      <c r="D48" s="33"/>
      <c r="E48" s="22">
        <v>14160</v>
      </c>
      <c r="F48" s="21" t="s">
        <v>66</v>
      </c>
    </row>
    <row r="49" spans="1:6" x14ac:dyDescent="0.25">
      <c r="A49" s="1">
        <v>39</v>
      </c>
      <c r="B49" s="23" t="s">
        <v>106</v>
      </c>
      <c r="C49" s="21" t="s">
        <v>27</v>
      </c>
      <c r="D49" s="33"/>
      <c r="E49" s="22">
        <v>3000</v>
      </c>
      <c r="F49" s="21" t="s">
        <v>67</v>
      </c>
    </row>
    <row r="50" spans="1:6" x14ac:dyDescent="0.25">
      <c r="A50" s="1">
        <v>40</v>
      </c>
      <c r="B50" s="23" t="s">
        <v>107</v>
      </c>
      <c r="C50" s="21" t="s">
        <v>27</v>
      </c>
      <c r="D50" s="33"/>
      <c r="E50" s="22">
        <v>6195</v>
      </c>
      <c r="F50" s="21" t="s">
        <v>28</v>
      </c>
    </row>
    <row r="51" spans="1:6" x14ac:dyDescent="0.25">
      <c r="A51" s="1">
        <v>41</v>
      </c>
      <c r="B51" s="23" t="s">
        <v>108</v>
      </c>
      <c r="C51" s="21" t="s">
        <v>27</v>
      </c>
      <c r="D51" s="33"/>
      <c r="E51" s="22">
        <v>11846.83</v>
      </c>
      <c r="F51" s="21" t="s">
        <v>29</v>
      </c>
    </row>
    <row r="52" spans="1:6" x14ac:dyDescent="0.25">
      <c r="A52" s="1">
        <v>42</v>
      </c>
      <c r="B52" s="23" t="s">
        <v>109</v>
      </c>
      <c r="C52" s="21" t="s">
        <v>27</v>
      </c>
      <c r="D52" s="33"/>
      <c r="E52" s="22">
        <v>25066.94</v>
      </c>
      <c r="F52" s="21" t="s">
        <v>65</v>
      </c>
    </row>
    <row r="53" spans="1:6" x14ac:dyDescent="0.25">
      <c r="A53" s="1">
        <v>43</v>
      </c>
      <c r="B53" s="23" t="s">
        <v>110</v>
      </c>
      <c r="C53" s="21" t="s">
        <v>30</v>
      </c>
      <c r="D53" s="33"/>
      <c r="E53" s="22">
        <v>8496</v>
      </c>
      <c r="F53" s="21" t="s">
        <v>168</v>
      </c>
    </row>
    <row r="54" spans="1:6" x14ac:dyDescent="0.25">
      <c r="A54" s="1">
        <v>45</v>
      </c>
      <c r="B54" s="23" t="s">
        <v>75</v>
      </c>
      <c r="C54" s="21" t="s">
        <v>32</v>
      </c>
      <c r="D54" s="33"/>
      <c r="E54" s="22">
        <v>19051.009999999998</v>
      </c>
      <c r="F54" s="21" t="s">
        <v>31</v>
      </c>
    </row>
    <row r="55" spans="1:6" x14ac:dyDescent="0.25">
      <c r="A55" s="1">
        <v>46</v>
      </c>
      <c r="B55" s="23" t="s">
        <v>105</v>
      </c>
      <c r="C55" s="21" t="s">
        <v>32</v>
      </c>
      <c r="D55" s="33"/>
      <c r="E55" s="22">
        <v>18800</v>
      </c>
      <c r="F55" s="21" t="s">
        <v>33</v>
      </c>
    </row>
    <row r="56" spans="1:6" x14ac:dyDescent="0.25">
      <c r="A56" s="1">
        <v>47</v>
      </c>
      <c r="B56" s="23" t="s">
        <v>75</v>
      </c>
      <c r="C56" s="21" t="s">
        <v>52</v>
      </c>
      <c r="D56" s="34"/>
      <c r="E56" s="22">
        <v>41064</v>
      </c>
      <c r="F56" s="21" t="s">
        <v>169</v>
      </c>
    </row>
    <row r="57" spans="1:6" x14ac:dyDescent="0.25">
      <c r="A57" s="1">
        <v>48</v>
      </c>
      <c r="B57" s="23" t="s">
        <v>111</v>
      </c>
      <c r="C57" s="21" t="s">
        <v>52</v>
      </c>
      <c r="D57" s="4"/>
      <c r="E57" s="22">
        <v>74484.55</v>
      </c>
      <c r="F57" s="21" t="s">
        <v>154</v>
      </c>
    </row>
    <row r="58" spans="1:6" x14ac:dyDescent="0.25">
      <c r="A58" s="1">
        <v>49</v>
      </c>
      <c r="B58" s="23" t="s">
        <v>112</v>
      </c>
      <c r="C58" s="21" t="s">
        <v>52</v>
      </c>
      <c r="D58" s="2"/>
      <c r="E58" s="22">
        <v>47447.8</v>
      </c>
      <c r="F58" s="21" t="s">
        <v>54</v>
      </c>
    </row>
    <row r="59" spans="1:6" x14ac:dyDescent="0.25">
      <c r="A59" s="1">
        <v>50</v>
      </c>
      <c r="B59" s="23" t="s">
        <v>113</v>
      </c>
      <c r="C59" s="21" t="s">
        <v>52</v>
      </c>
      <c r="D59" s="2"/>
      <c r="E59" s="22">
        <v>39412</v>
      </c>
      <c r="F59" s="21" t="s">
        <v>54</v>
      </c>
    </row>
    <row r="60" spans="1:6" x14ac:dyDescent="0.25">
      <c r="A60" s="1">
        <v>51</v>
      </c>
      <c r="B60" s="23" t="s">
        <v>114</v>
      </c>
      <c r="C60" s="21" t="s">
        <v>52</v>
      </c>
      <c r="D60" s="2"/>
      <c r="E60" s="22">
        <v>530466.64</v>
      </c>
      <c r="F60" s="21" t="s">
        <v>54</v>
      </c>
    </row>
    <row r="61" spans="1:6" x14ac:dyDescent="0.25">
      <c r="A61" s="1">
        <v>52</v>
      </c>
      <c r="B61" s="23" t="s">
        <v>115</v>
      </c>
      <c r="C61" s="21" t="s">
        <v>34</v>
      </c>
      <c r="D61" s="4"/>
      <c r="E61" s="22">
        <v>12331</v>
      </c>
      <c r="F61" s="21" t="s">
        <v>35</v>
      </c>
    </row>
    <row r="62" spans="1:6" x14ac:dyDescent="0.25">
      <c r="A62" s="1">
        <v>53</v>
      </c>
      <c r="B62" s="23" t="s">
        <v>116</v>
      </c>
      <c r="C62" s="21" t="s">
        <v>36</v>
      </c>
      <c r="D62" s="35"/>
      <c r="E62" s="22">
        <v>16600</v>
      </c>
      <c r="F62" s="21" t="s">
        <v>170</v>
      </c>
    </row>
    <row r="63" spans="1:6" x14ac:dyDescent="0.25">
      <c r="A63" s="1">
        <v>54</v>
      </c>
      <c r="B63" s="23" t="s">
        <v>117</v>
      </c>
      <c r="C63" s="21" t="s">
        <v>148</v>
      </c>
      <c r="D63" s="35"/>
      <c r="E63" s="22">
        <v>11802.22</v>
      </c>
      <c r="F63" s="21" t="s">
        <v>64</v>
      </c>
    </row>
    <row r="64" spans="1:6" x14ac:dyDescent="0.25">
      <c r="A64" s="1">
        <v>55</v>
      </c>
      <c r="B64" s="23" t="s">
        <v>118</v>
      </c>
      <c r="C64" s="21" t="s">
        <v>148</v>
      </c>
      <c r="D64" s="2"/>
      <c r="E64" s="22">
        <v>38355.769999999997</v>
      </c>
      <c r="F64" s="21" t="s">
        <v>167</v>
      </c>
    </row>
    <row r="65" spans="1:6" x14ac:dyDescent="0.25">
      <c r="A65" s="1">
        <v>56</v>
      </c>
      <c r="B65" s="23" t="s">
        <v>119</v>
      </c>
      <c r="C65" s="21" t="s">
        <v>148</v>
      </c>
      <c r="D65" s="2"/>
      <c r="E65" s="22">
        <v>15301.62</v>
      </c>
      <c r="F65" s="21" t="s">
        <v>54</v>
      </c>
    </row>
    <row r="66" spans="1:6" x14ac:dyDescent="0.25">
      <c r="A66" s="1">
        <v>57</v>
      </c>
      <c r="B66" s="23" t="s">
        <v>120</v>
      </c>
      <c r="C66" s="21" t="s">
        <v>148</v>
      </c>
      <c r="D66" s="36"/>
      <c r="E66" s="22">
        <v>31008</v>
      </c>
      <c r="F66" s="21" t="s">
        <v>171</v>
      </c>
    </row>
    <row r="67" spans="1:6" x14ac:dyDescent="0.25">
      <c r="A67" s="1">
        <v>58</v>
      </c>
      <c r="B67" s="23" t="s">
        <v>121</v>
      </c>
      <c r="C67" s="21" t="s">
        <v>148</v>
      </c>
      <c r="D67" s="36"/>
      <c r="E67" s="22">
        <v>9792</v>
      </c>
      <c r="F67" s="21" t="s">
        <v>70</v>
      </c>
    </row>
    <row r="68" spans="1:6" x14ac:dyDescent="0.25">
      <c r="A68" s="1">
        <v>59</v>
      </c>
      <c r="B68" s="23" t="s">
        <v>122</v>
      </c>
      <c r="C68" s="21" t="s">
        <v>148</v>
      </c>
      <c r="D68" s="36"/>
      <c r="E68" s="22">
        <v>11424</v>
      </c>
      <c r="F68" s="21" t="s">
        <v>70</v>
      </c>
    </row>
    <row r="69" spans="1:6" x14ac:dyDescent="0.25">
      <c r="A69" s="1">
        <v>60</v>
      </c>
      <c r="B69" s="23" t="s">
        <v>123</v>
      </c>
      <c r="C69" s="21" t="s">
        <v>148</v>
      </c>
      <c r="D69" s="36"/>
      <c r="E69" s="22">
        <v>22848</v>
      </c>
      <c r="F69" s="21" t="s">
        <v>172</v>
      </c>
    </row>
    <row r="70" spans="1:6" x14ac:dyDescent="0.25">
      <c r="A70" s="1">
        <v>61</v>
      </c>
      <c r="B70" s="23" t="s">
        <v>124</v>
      </c>
      <c r="C70" s="21" t="s">
        <v>148</v>
      </c>
      <c r="D70" s="36"/>
      <c r="E70" s="22">
        <v>1495</v>
      </c>
      <c r="F70" s="21" t="s">
        <v>20</v>
      </c>
    </row>
    <row r="71" spans="1:6" x14ac:dyDescent="0.25">
      <c r="A71" s="1">
        <v>62</v>
      </c>
      <c r="B71" s="23" t="s">
        <v>125</v>
      </c>
      <c r="C71" s="21" t="s">
        <v>148</v>
      </c>
      <c r="D71" s="36"/>
      <c r="E71" s="22">
        <v>18238.099999999999</v>
      </c>
      <c r="F71" s="21" t="s">
        <v>67</v>
      </c>
    </row>
    <row r="72" spans="1:6" x14ac:dyDescent="0.25">
      <c r="A72" s="1">
        <v>63</v>
      </c>
      <c r="B72" s="23" t="s">
        <v>126</v>
      </c>
      <c r="C72" s="21" t="s">
        <v>148</v>
      </c>
      <c r="D72" s="36"/>
      <c r="E72" s="22">
        <v>29646.43</v>
      </c>
      <c r="F72" s="21" t="s">
        <v>16</v>
      </c>
    </row>
    <row r="73" spans="1:6" x14ac:dyDescent="0.25">
      <c r="A73" s="1">
        <v>64</v>
      </c>
      <c r="B73" s="23" t="s">
        <v>127</v>
      </c>
      <c r="C73" s="21" t="s">
        <v>148</v>
      </c>
      <c r="D73" s="36"/>
      <c r="E73" s="22">
        <v>21236.45</v>
      </c>
      <c r="F73" s="21" t="s">
        <v>19</v>
      </c>
    </row>
    <row r="74" spans="1:6" x14ac:dyDescent="0.25">
      <c r="A74" s="1">
        <v>65</v>
      </c>
      <c r="B74" s="23" t="s">
        <v>128</v>
      </c>
      <c r="C74" s="21" t="s">
        <v>148</v>
      </c>
      <c r="D74" s="36"/>
      <c r="E74" s="22">
        <v>57932.35</v>
      </c>
      <c r="F74" s="21" t="s">
        <v>63</v>
      </c>
    </row>
    <row r="75" spans="1:6" x14ac:dyDescent="0.25">
      <c r="A75" s="1">
        <v>66</v>
      </c>
      <c r="B75" s="23" t="s">
        <v>129</v>
      </c>
      <c r="C75" s="21" t="s">
        <v>37</v>
      </c>
      <c r="D75" s="3"/>
      <c r="E75" s="22">
        <v>18000</v>
      </c>
      <c r="F75" s="21" t="s">
        <v>162</v>
      </c>
    </row>
    <row r="76" spans="1:6" x14ac:dyDescent="0.25">
      <c r="A76" s="1">
        <v>67</v>
      </c>
      <c r="B76" s="23" t="s">
        <v>130</v>
      </c>
      <c r="C76" s="21" t="s">
        <v>37</v>
      </c>
      <c r="D76" s="36"/>
      <c r="E76" s="22">
        <v>62000</v>
      </c>
      <c r="F76" s="21" t="s">
        <v>162</v>
      </c>
    </row>
    <row r="77" spans="1:6" x14ac:dyDescent="0.25">
      <c r="A77" s="1">
        <v>68</v>
      </c>
      <c r="B77" s="23" t="s">
        <v>92</v>
      </c>
      <c r="C77" s="21" t="s">
        <v>149</v>
      </c>
      <c r="D77" s="36"/>
      <c r="E77" s="22">
        <v>81012.3</v>
      </c>
      <c r="F77" s="21" t="s">
        <v>173</v>
      </c>
    </row>
    <row r="78" spans="1:6" x14ac:dyDescent="0.25">
      <c r="A78" s="1">
        <v>69</v>
      </c>
      <c r="B78" s="23" t="s">
        <v>131</v>
      </c>
      <c r="C78" s="21" t="s">
        <v>149</v>
      </c>
      <c r="D78" s="36"/>
      <c r="E78" s="22">
        <v>11481.4</v>
      </c>
      <c r="F78" s="21" t="s">
        <v>59</v>
      </c>
    </row>
    <row r="79" spans="1:6" x14ac:dyDescent="0.25">
      <c r="A79" s="1">
        <v>70</v>
      </c>
      <c r="B79" s="23" t="s">
        <v>132</v>
      </c>
      <c r="C79" s="21" t="s">
        <v>38</v>
      </c>
      <c r="D79" s="36"/>
      <c r="E79" s="22">
        <v>12980</v>
      </c>
      <c r="F79" s="21" t="s">
        <v>7</v>
      </c>
    </row>
    <row r="80" spans="1:6" x14ac:dyDescent="0.25">
      <c r="A80" s="1">
        <v>71</v>
      </c>
      <c r="B80" s="23" t="s">
        <v>133</v>
      </c>
      <c r="C80" s="21" t="s">
        <v>38</v>
      </c>
      <c r="D80" s="2"/>
      <c r="E80" s="22">
        <v>63130</v>
      </c>
      <c r="F80" s="21" t="s">
        <v>39</v>
      </c>
    </row>
    <row r="81" spans="1:6" x14ac:dyDescent="0.25">
      <c r="A81" s="1">
        <v>72</v>
      </c>
      <c r="B81" s="23" t="s">
        <v>134</v>
      </c>
      <c r="C81" s="21" t="s">
        <v>53</v>
      </c>
      <c r="D81" s="2"/>
      <c r="E81" s="22">
        <v>112782</v>
      </c>
      <c r="F81" s="21" t="s">
        <v>174</v>
      </c>
    </row>
    <row r="82" spans="1:6" x14ac:dyDescent="0.25">
      <c r="A82" s="1">
        <v>73</v>
      </c>
      <c r="B82" s="23" t="s">
        <v>135</v>
      </c>
      <c r="C82" s="21" t="s">
        <v>53</v>
      </c>
      <c r="D82" s="2"/>
      <c r="E82" s="22">
        <v>11470</v>
      </c>
      <c r="F82" s="21" t="s">
        <v>69</v>
      </c>
    </row>
    <row r="83" spans="1:6" x14ac:dyDescent="0.25">
      <c r="A83" s="1">
        <v>74</v>
      </c>
      <c r="B83" s="23" t="s">
        <v>136</v>
      </c>
      <c r="C83" s="21" t="s">
        <v>53</v>
      </c>
      <c r="D83" s="2"/>
      <c r="E83" s="22">
        <v>7079.59</v>
      </c>
      <c r="F83" s="21" t="s">
        <v>69</v>
      </c>
    </row>
    <row r="84" spans="1:6" x14ac:dyDescent="0.25">
      <c r="A84" s="1">
        <v>75</v>
      </c>
      <c r="B84" s="23" t="s">
        <v>113</v>
      </c>
      <c r="C84" s="21" t="s">
        <v>40</v>
      </c>
      <c r="D84" s="2"/>
      <c r="E84" s="22">
        <v>21223.48</v>
      </c>
      <c r="F84" s="21" t="s">
        <v>175</v>
      </c>
    </row>
    <row r="85" spans="1:6" x14ac:dyDescent="0.25">
      <c r="A85" s="1">
        <v>76</v>
      </c>
      <c r="B85" s="23" t="s">
        <v>132</v>
      </c>
      <c r="C85" s="21" t="s">
        <v>150</v>
      </c>
      <c r="D85" s="2"/>
      <c r="E85" s="22">
        <v>70210</v>
      </c>
      <c r="F85" s="21" t="s">
        <v>61</v>
      </c>
    </row>
    <row r="86" spans="1:6" x14ac:dyDescent="0.25">
      <c r="A86" s="1">
        <v>77</v>
      </c>
      <c r="B86" s="23" t="s">
        <v>80</v>
      </c>
      <c r="C86" s="21" t="s">
        <v>151</v>
      </c>
      <c r="D86" s="2"/>
      <c r="E86" s="22">
        <v>49324</v>
      </c>
      <c r="F86" s="21" t="s">
        <v>57</v>
      </c>
    </row>
    <row r="87" spans="1:6" x14ac:dyDescent="0.25">
      <c r="A87" s="1">
        <v>78</v>
      </c>
      <c r="B87" s="23" t="s">
        <v>137</v>
      </c>
      <c r="C87" s="21" t="s">
        <v>152</v>
      </c>
      <c r="D87" s="2"/>
      <c r="E87" s="22">
        <v>638490</v>
      </c>
      <c r="F87" s="21" t="s">
        <v>62</v>
      </c>
    </row>
    <row r="88" spans="1:6" s="40" customFormat="1" x14ac:dyDescent="0.25">
      <c r="A88" s="1">
        <v>79</v>
      </c>
      <c r="B88" s="37" t="s">
        <v>176</v>
      </c>
      <c r="C88" s="37" t="s">
        <v>245</v>
      </c>
      <c r="D88" s="37" t="s">
        <v>248</v>
      </c>
      <c r="E88" s="38">
        <v>4362.38</v>
      </c>
      <c r="F88" s="39">
        <v>42024</v>
      </c>
    </row>
    <row r="89" spans="1:6" s="40" customFormat="1" x14ac:dyDescent="0.25">
      <c r="A89" s="1">
        <v>80</v>
      </c>
      <c r="B89" s="37" t="s">
        <v>177</v>
      </c>
      <c r="C89" s="37" t="s">
        <v>245</v>
      </c>
      <c r="D89" s="41" t="s">
        <v>248</v>
      </c>
      <c r="E89" s="38">
        <v>6828.83</v>
      </c>
      <c r="F89" s="39">
        <v>41921</v>
      </c>
    </row>
    <row r="90" spans="1:6" s="40" customFormat="1" x14ac:dyDescent="0.25">
      <c r="A90" s="1">
        <f>1+A89</f>
        <v>81</v>
      </c>
      <c r="B90" s="37" t="s">
        <v>178</v>
      </c>
      <c r="C90" s="37" t="s">
        <v>245</v>
      </c>
      <c r="D90" s="41" t="s">
        <v>249</v>
      </c>
      <c r="E90" s="38">
        <v>3123.03</v>
      </c>
      <c r="F90" s="39">
        <v>41923</v>
      </c>
    </row>
    <row r="91" spans="1:6" s="40" customFormat="1" x14ac:dyDescent="0.25">
      <c r="A91" s="1">
        <f t="shared" ref="A91:A154" si="0">1+A90</f>
        <v>82</v>
      </c>
      <c r="B91" s="37" t="s">
        <v>179</v>
      </c>
      <c r="C91" s="37" t="s">
        <v>245</v>
      </c>
      <c r="D91" s="41" t="s">
        <v>249</v>
      </c>
      <c r="E91" s="38">
        <v>2820.01</v>
      </c>
      <c r="F91" s="39">
        <v>41925</v>
      </c>
    </row>
    <row r="92" spans="1:6" s="40" customFormat="1" x14ac:dyDescent="0.25">
      <c r="A92" s="1">
        <f t="shared" si="0"/>
        <v>83</v>
      </c>
      <c r="B92" s="37" t="s">
        <v>180</v>
      </c>
      <c r="C92" s="37" t="s">
        <v>245</v>
      </c>
      <c r="D92" s="41" t="s">
        <v>249</v>
      </c>
      <c r="E92" s="38">
        <v>5445.55</v>
      </c>
      <c r="F92" s="39">
        <v>41926</v>
      </c>
    </row>
    <row r="93" spans="1:6" s="40" customFormat="1" x14ac:dyDescent="0.25">
      <c r="A93" s="1">
        <f t="shared" si="0"/>
        <v>84</v>
      </c>
      <c r="B93" s="37" t="s">
        <v>181</v>
      </c>
      <c r="C93" s="37" t="s">
        <v>245</v>
      </c>
      <c r="D93" s="41" t="s">
        <v>249</v>
      </c>
      <c r="E93" s="38">
        <v>3134</v>
      </c>
      <c r="F93" s="39">
        <v>41927</v>
      </c>
    </row>
    <row r="94" spans="1:6" s="40" customFormat="1" x14ac:dyDescent="0.25">
      <c r="A94" s="1">
        <f t="shared" si="0"/>
        <v>85</v>
      </c>
      <c r="B94" s="37" t="s">
        <v>182</v>
      </c>
      <c r="C94" s="37" t="s">
        <v>245</v>
      </c>
      <c r="D94" s="41" t="s">
        <v>249</v>
      </c>
      <c r="E94" s="38">
        <v>3066.4</v>
      </c>
      <c r="F94" s="39">
        <v>41930</v>
      </c>
    </row>
    <row r="95" spans="1:6" s="40" customFormat="1" x14ac:dyDescent="0.25">
      <c r="A95" s="1">
        <f t="shared" si="0"/>
        <v>86</v>
      </c>
      <c r="B95" s="37" t="s">
        <v>183</v>
      </c>
      <c r="C95" s="37" t="s">
        <v>245</v>
      </c>
      <c r="D95" s="41" t="s">
        <v>249</v>
      </c>
      <c r="E95" s="38">
        <v>5446.01</v>
      </c>
      <c r="F95" s="39">
        <v>41932</v>
      </c>
    </row>
    <row r="96" spans="1:6" s="40" customFormat="1" x14ac:dyDescent="0.25">
      <c r="A96" s="1">
        <f t="shared" si="0"/>
        <v>87</v>
      </c>
      <c r="B96" s="37" t="s">
        <v>184</v>
      </c>
      <c r="C96" s="37" t="s">
        <v>245</v>
      </c>
      <c r="D96" s="41" t="s">
        <v>249</v>
      </c>
      <c r="E96" s="38">
        <v>5301.04</v>
      </c>
      <c r="F96" s="39">
        <v>41933</v>
      </c>
    </row>
    <row r="97" spans="1:6" s="40" customFormat="1" x14ac:dyDescent="0.25">
      <c r="A97" s="1">
        <f t="shared" si="0"/>
        <v>88</v>
      </c>
      <c r="B97" s="37" t="s">
        <v>185</v>
      </c>
      <c r="C97" s="37" t="s">
        <v>245</v>
      </c>
      <c r="D97" s="41" t="s">
        <v>249</v>
      </c>
      <c r="E97" s="38">
        <v>4184.71</v>
      </c>
      <c r="F97" s="39">
        <v>41934</v>
      </c>
    </row>
    <row r="98" spans="1:6" s="40" customFormat="1" x14ac:dyDescent="0.25">
      <c r="A98" s="1">
        <f t="shared" si="0"/>
        <v>89</v>
      </c>
      <c r="B98" s="37" t="s">
        <v>186</v>
      </c>
      <c r="C98" s="37" t="s">
        <v>245</v>
      </c>
      <c r="D98" s="41" t="s">
        <v>249</v>
      </c>
      <c r="E98" s="38">
        <v>4568.18</v>
      </c>
      <c r="F98" s="39">
        <v>41935</v>
      </c>
    </row>
    <row r="99" spans="1:6" s="40" customFormat="1" x14ac:dyDescent="0.25">
      <c r="A99" s="1">
        <f t="shared" si="0"/>
        <v>90</v>
      </c>
      <c r="B99" s="37" t="s">
        <v>187</v>
      </c>
      <c r="C99" s="37" t="s">
        <v>245</v>
      </c>
      <c r="D99" s="41" t="s">
        <v>249</v>
      </c>
      <c r="E99" s="38">
        <v>4642.1899999999996</v>
      </c>
      <c r="F99" s="39">
        <v>41939</v>
      </c>
    </row>
    <row r="100" spans="1:6" s="40" customFormat="1" x14ac:dyDescent="0.25">
      <c r="A100" s="1">
        <f t="shared" si="0"/>
        <v>91</v>
      </c>
      <c r="B100" s="37" t="s">
        <v>188</v>
      </c>
      <c r="C100" s="37" t="s">
        <v>245</v>
      </c>
      <c r="D100" s="41" t="s">
        <v>249</v>
      </c>
      <c r="E100" s="38">
        <v>5599.66</v>
      </c>
      <c r="F100" s="39">
        <v>41940</v>
      </c>
    </row>
    <row r="101" spans="1:6" s="40" customFormat="1" x14ac:dyDescent="0.25">
      <c r="A101" s="1">
        <f t="shared" si="0"/>
        <v>92</v>
      </c>
      <c r="B101" s="37" t="s">
        <v>189</v>
      </c>
      <c r="C101" s="37" t="s">
        <v>245</v>
      </c>
      <c r="D101" s="41" t="s">
        <v>249</v>
      </c>
      <c r="E101" s="38">
        <v>3860.18</v>
      </c>
      <c r="F101" s="39">
        <v>41941</v>
      </c>
    </row>
    <row r="102" spans="1:6" s="40" customFormat="1" x14ac:dyDescent="0.25">
      <c r="A102" s="1">
        <f t="shared" si="0"/>
        <v>93</v>
      </c>
      <c r="B102" s="37" t="s">
        <v>190</v>
      </c>
      <c r="C102" s="37" t="s">
        <v>245</v>
      </c>
      <c r="D102" s="41" t="s">
        <v>249</v>
      </c>
      <c r="E102" s="38">
        <v>8564.0499999999993</v>
      </c>
      <c r="F102" s="39">
        <v>41974</v>
      </c>
    </row>
    <row r="103" spans="1:6" s="40" customFormat="1" x14ac:dyDescent="0.25">
      <c r="A103" s="1">
        <f t="shared" si="0"/>
        <v>94</v>
      </c>
      <c r="B103" s="37" t="s">
        <v>191</v>
      </c>
      <c r="C103" s="37" t="s">
        <v>245</v>
      </c>
      <c r="D103" s="41" t="s">
        <v>249</v>
      </c>
      <c r="E103" s="38">
        <v>5168.8999999999996</v>
      </c>
      <c r="F103" s="39">
        <v>41975</v>
      </c>
    </row>
    <row r="104" spans="1:6" s="40" customFormat="1" x14ac:dyDescent="0.25">
      <c r="A104" s="1">
        <f t="shared" si="0"/>
        <v>95</v>
      </c>
      <c r="B104" s="37" t="s">
        <v>192</v>
      </c>
      <c r="C104" s="37" t="s">
        <v>245</v>
      </c>
      <c r="D104" s="41" t="s">
        <v>249</v>
      </c>
      <c r="E104" s="38">
        <v>7294.77</v>
      </c>
      <c r="F104" s="39">
        <v>41976</v>
      </c>
    </row>
    <row r="105" spans="1:6" s="40" customFormat="1" x14ac:dyDescent="0.25">
      <c r="A105" s="1">
        <f t="shared" si="0"/>
        <v>96</v>
      </c>
      <c r="B105" s="37" t="s">
        <v>193</v>
      </c>
      <c r="C105" s="37" t="s">
        <v>245</v>
      </c>
      <c r="D105" s="41" t="s">
        <v>249</v>
      </c>
      <c r="E105" s="38">
        <v>4298.1000000000004</v>
      </c>
      <c r="F105" s="39">
        <v>41977</v>
      </c>
    </row>
    <row r="106" spans="1:6" s="40" customFormat="1" x14ac:dyDescent="0.25">
      <c r="A106" s="1">
        <f t="shared" si="0"/>
        <v>97</v>
      </c>
      <c r="B106" s="37" t="s">
        <v>194</v>
      </c>
      <c r="C106" s="37" t="s">
        <v>245</v>
      </c>
      <c r="D106" s="41" t="s">
        <v>249</v>
      </c>
      <c r="E106" s="38">
        <v>4233.99</v>
      </c>
      <c r="F106" s="39">
        <v>41942</v>
      </c>
    </row>
    <row r="107" spans="1:6" s="40" customFormat="1" x14ac:dyDescent="0.25">
      <c r="A107" s="1">
        <f t="shared" si="0"/>
        <v>98</v>
      </c>
      <c r="B107" s="37" t="s">
        <v>195</v>
      </c>
      <c r="C107" s="37" t="s">
        <v>245</v>
      </c>
      <c r="D107" s="41" t="s">
        <v>249</v>
      </c>
      <c r="E107" s="38">
        <v>6720.6</v>
      </c>
      <c r="F107" s="39">
        <v>41979</v>
      </c>
    </row>
    <row r="108" spans="1:6" s="40" customFormat="1" x14ac:dyDescent="0.25">
      <c r="A108" s="1">
        <f t="shared" si="0"/>
        <v>99</v>
      </c>
      <c r="B108" s="37" t="s">
        <v>196</v>
      </c>
      <c r="C108" s="37" t="s">
        <v>245</v>
      </c>
      <c r="D108" s="41" t="s">
        <v>249</v>
      </c>
      <c r="E108" s="38">
        <v>7330.71</v>
      </c>
      <c r="F108" s="39">
        <v>41981</v>
      </c>
    </row>
    <row r="109" spans="1:6" s="40" customFormat="1" x14ac:dyDescent="0.25">
      <c r="A109" s="1">
        <f t="shared" si="0"/>
        <v>100</v>
      </c>
      <c r="B109" s="37" t="s">
        <v>197</v>
      </c>
      <c r="C109" s="37" t="s">
        <v>245</v>
      </c>
      <c r="D109" s="41" t="s">
        <v>249</v>
      </c>
      <c r="E109" s="38">
        <v>6836.96</v>
      </c>
      <c r="F109" s="39">
        <v>41982</v>
      </c>
    </row>
    <row r="110" spans="1:6" s="40" customFormat="1" x14ac:dyDescent="0.25">
      <c r="A110" s="1">
        <f t="shared" si="0"/>
        <v>101</v>
      </c>
      <c r="B110" s="37" t="s">
        <v>198</v>
      </c>
      <c r="C110" s="37" t="s">
        <v>245</v>
      </c>
      <c r="D110" s="41" t="s">
        <v>249</v>
      </c>
      <c r="E110" s="38">
        <v>667.2</v>
      </c>
      <c r="F110" s="39">
        <v>41983</v>
      </c>
    </row>
    <row r="111" spans="1:6" s="40" customFormat="1" x14ac:dyDescent="0.25">
      <c r="A111" s="1">
        <f t="shared" si="0"/>
        <v>102</v>
      </c>
      <c r="B111" s="37" t="s">
        <v>199</v>
      </c>
      <c r="C111" s="37" t="s">
        <v>245</v>
      </c>
      <c r="D111" s="41" t="s">
        <v>249</v>
      </c>
      <c r="E111" s="38">
        <v>6695.03</v>
      </c>
      <c r="F111" s="39">
        <v>41983</v>
      </c>
    </row>
    <row r="112" spans="1:6" s="40" customFormat="1" x14ac:dyDescent="0.25">
      <c r="A112" s="1">
        <f t="shared" si="0"/>
        <v>103</v>
      </c>
      <c r="B112" s="37" t="s">
        <v>200</v>
      </c>
      <c r="C112" s="37" t="s">
        <v>245</v>
      </c>
      <c r="D112" s="41" t="s">
        <v>249</v>
      </c>
      <c r="E112" s="38">
        <v>4049.37</v>
      </c>
      <c r="F112" s="39">
        <v>41937</v>
      </c>
    </row>
    <row r="113" spans="1:6" s="40" customFormat="1" x14ac:dyDescent="0.25">
      <c r="A113" s="1">
        <f t="shared" si="0"/>
        <v>104</v>
      </c>
      <c r="B113" s="37" t="s">
        <v>201</v>
      </c>
      <c r="C113" s="37" t="s">
        <v>245</v>
      </c>
      <c r="D113" s="41" t="s">
        <v>249</v>
      </c>
      <c r="E113" s="38">
        <v>7805.95</v>
      </c>
      <c r="F113" s="39">
        <v>42142</v>
      </c>
    </row>
    <row r="114" spans="1:6" s="40" customFormat="1" x14ac:dyDescent="0.25">
      <c r="A114" s="1">
        <f t="shared" si="0"/>
        <v>105</v>
      </c>
      <c r="B114" s="37" t="s">
        <v>202</v>
      </c>
      <c r="C114" s="37" t="s">
        <v>245</v>
      </c>
      <c r="D114" s="41" t="s">
        <v>249</v>
      </c>
      <c r="E114" s="38">
        <v>9356.84</v>
      </c>
      <c r="F114" s="39">
        <v>41914</v>
      </c>
    </row>
    <row r="115" spans="1:6" s="40" customFormat="1" x14ac:dyDescent="0.25">
      <c r="A115" s="1">
        <f t="shared" si="0"/>
        <v>106</v>
      </c>
      <c r="B115" s="37" t="s">
        <v>203</v>
      </c>
      <c r="C115" s="37" t="s">
        <v>245</v>
      </c>
      <c r="D115" s="41" t="s">
        <v>249</v>
      </c>
      <c r="E115" s="38">
        <v>4163.67</v>
      </c>
      <c r="F115" s="39">
        <v>41918</v>
      </c>
    </row>
    <row r="116" spans="1:6" s="40" customFormat="1" x14ac:dyDescent="0.25">
      <c r="A116" s="1">
        <f t="shared" si="0"/>
        <v>107</v>
      </c>
      <c r="B116" s="37" t="s">
        <v>204</v>
      </c>
      <c r="C116" s="37" t="s">
        <v>245</v>
      </c>
      <c r="D116" s="41" t="s">
        <v>249</v>
      </c>
      <c r="E116" s="38">
        <v>6529.08</v>
      </c>
      <c r="F116" s="39">
        <v>41916</v>
      </c>
    </row>
    <row r="117" spans="1:6" s="40" customFormat="1" x14ac:dyDescent="0.25">
      <c r="A117" s="1">
        <f t="shared" si="0"/>
        <v>108</v>
      </c>
      <c r="B117" s="37" t="s">
        <v>205</v>
      </c>
      <c r="C117" s="37" t="s">
        <v>245</v>
      </c>
      <c r="D117" s="41" t="s">
        <v>249</v>
      </c>
      <c r="E117" s="38">
        <v>5286.97</v>
      </c>
      <c r="F117" s="39">
        <v>41919</v>
      </c>
    </row>
    <row r="118" spans="1:6" s="40" customFormat="1" x14ac:dyDescent="0.25">
      <c r="A118" s="1">
        <f t="shared" si="0"/>
        <v>109</v>
      </c>
      <c r="B118" s="37" t="s">
        <v>206</v>
      </c>
      <c r="C118" s="37" t="s">
        <v>245</v>
      </c>
      <c r="D118" s="41" t="s">
        <v>249</v>
      </c>
      <c r="E118" s="38">
        <v>4103.45</v>
      </c>
      <c r="F118" s="39">
        <v>41920</v>
      </c>
    </row>
    <row r="119" spans="1:6" s="40" customFormat="1" x14ac:dyDescent="0.25">
      <c r="A119" s="1">
        <f t="shared" si="0"/>
        <v>110</v>
      </c>
      <c r="B119" s="37" t="s">
        <v>207</v>
      </c>
      <c r="C119" s="37" t="s">
        <v>245</v>
      </c>
      <c r="D119" s="41" t="s">
        <v>249</v>
      </c>
      <c r="E119" s="38">
        <v>4234.45</v>
      </c>
      <c r="F119" s="39">
        <v>41942</v>
      </c>
    </row>
    <row r="120" spans="1:6" s="40" customFormat="1" x14ac:dyDescent="0.25">
      <c r="A120" s="1">
        <f t="shared" si="0"/>
        <v>111</v>
      </c>
      <c r="B120" s="37" t="s">
        <v>208</v>
      </c>
      <c r="C120" s="37" t="s">
        <v>245</v>
      </c>
      <c r="D120" s="41" t="s">
        <v>249</v>
      </c>
      <c r="E120" s="38">
        <v>5776.34</v>
      </c>
      <c r="F120" s="39">
        <v>41946</v>
      </c>
    </row>
    <row r="121" spans="1:6" s="40" customFormat="1" x14ac:dyDescent="0.25">
      <c r="A121" s="1">
        <f t="shared" si="0"/>
        <v>112</v>
      </c>
      <c r="B121" s="37" t="s">
        <v>209</v>
      </c>
      <c r="C121" s="37" t="s">
        <v>245</v>
      </c>
      <c r="D121" s="41" t="s">
        <v>249</v>
      </c>
      <c r="E121" s="38">
        <v>5566.61</v>
      </c>
      <c r="F121" s="39">
        <v>41948</v>
      </c>
    </row>
    <row r="122" spans="1:6" s="40" customFormat="1" x14ac:dyDescent="0.25">
      <c r="A122" s="1">
        <f t="shared" si="0"/>
        <v>113</v>
      </c>
      <c r="B122" s="37" t="s">
        <v>210</v>
      </c>
      <c r="C122" s="37" t="s">
        <v>245</v>
      </c>
      <c r="D122" s="41" t="s">
        <v>249</v>
      </c>
      <c r="E122" s="38">
        <v>6408.41</v>
      </c>
      <c r="F122" s="39">
        <v>41949</v>
      </c>
    </row>
    <row r="123" spans="1:6" s="40" customFormat="1" x14ac:dyDescent="0.25">
      <c r="A123" s="1">
        <f t="shared" si="0"/>
        <v>114</v>
      </c>
      <c r="B123" s="37" t="s">
        <v>211</v>
      </c>
      <c r="C123" s="37" t="s">
        <v>245</v>
      </c>
      <c r="D123" s="41" t="s">
        <v>249</v>
      </c>
      <c r="E123" s="38">
        <v>5746.49</v>
      </c>
      <c r="F123" s="39">
        <v>41951</v>
      </c>
    </row>
    <row r="124" spans="1:6" s="40" customFormat="1" x14ac:dyDescent="0.25">
      <c r="A124" s="1">
        <f t="shared" si="0"/>
        <v>115</v>
      </c>
      <c r="B124" s="37" t="s">
        <v>212</v>
      </c>
      <c r="C124" s="37" t="s">
        <v>245</v>
      </c>
      <c r="D124" s="41" t="s">
        <v>249</v>
      </c>
      <c r="E124" s="38">
        <v>6352.26</v>
      </c>
      <c r="F124" s="39">
        <v>41954</v>
      </c>
    </row>
    <row r="125" spans="1:6" s="40" customFormat="1" x14ac:dyDescent="0.25">
      <c r="A125" s="1">
        <f t="shared" si="0"/>
        <v>116</v>
      </c>
      <c r="B125" s="37" t="s">
        <v>213</v>
      </c>
      <c r="C125" s="37" t="s">
        <v>245</v>
      </c>
      <c r="D125" s="41" t="s">
        <v>249</v>
      </c>
      <c r="E125" s="38">
        <v>5651.02</v>
      </c>
      <c r="F125" s="39">
        <v>41955</v>
      </c>
    </row>
    <row r="126" spans="1:6" s="40" customFormat="1" x14ac:dyDescent="0.25">
      <c r="A126" s="1">
        <f t="shared" si="0"/>
        <v>117</v>
      </c>
      <c r="B126" s="37" t="s">
        <v>214</v>
      </c>
      <c r="C126" s="37" t="s">
        <v>245</v>
      </c>
      <c r="D126" s="41" t="s">
        <v>249</v>
      </c>
      <c r="E126" s="38">
        <v>6108.84</v>
      </c>
      <c r="F126" s="39">
        <v>41956</v>
      </c>
    </row>
    <row r="127" spans="1:6" s="40" customFormat="1" x14ac:dyDescent="0.25">
      <c r="A127" s="1">
        <f t="shared" si="0"/>
        <v>118</v>
      </c>
      <c r="B127" s="37" t="s">
        <v>215</v>
      </c>
      <c r="C127" s="37" t="s">
        <v>245</v>
      </c>
      <c r="D127" s="41" t="s">
        <v>249</v>
      </c>
      <c r="E127" s="38">
        <v>6722.7</v>
      </c>
      <c r="F127" s="39">
        <v>41958</v>
      </c>
    </row>
    <row r="128" spans="1:6" s="40" customFormat="1" x14ac:dyDescent="0.25">
      <c r="A128" s="1">
        <f t="shared" si="0"/>
        <v>119</v>
      </c>
      <c r="B128" s="37" t="s">
        <v>216</v>
      </c>
      <c r="C128" s="37" t="s">
        <v>245</v>
      </c>
      <c r="D128" s="41" t="s">
        <v>249</v>
      </c>
      <c r="E128" s="38">
        <v>1049.96</v>
      </c>
      <c r="F128" s="39">
        <v>41960</v>
      </c>
    </row>
    <row r="129" spans="1:6" s="40" customFormat="1" x14ac:dyDescent="0.25">
      <c r="A129" s="1">
        <f t="shared" si="0"/>
        <v>120</v>
      </c>
      <c r="B129" s="37" t="s">
        <v>217</v>
      </c>
      <c r="C129" s="37" t="s">
        <v>245</v>
      </c>
      <c r="D129" s="41" t="s">
        <v>249</v>
      </c>
      <c r="E129" s="38">
        <v>8773.5300000000007</v>
      </c>
      <c r="F129" s="39">
        <v>41960</v>
      </c>
    </row>
    <row r="130" spans="1:6" s="40" customFormat="1" x14ac:dyDescent="0.25">
      <c r="A130" s="1">
        <f t="shared" si="0"/>
        <v>121</v>
      </c>
      <c r="B130" s="37" t="s">
        <v>218</v>
      </c>
      <c r="C130" s="37" t="s">
        <v>245</v>
      </c>
      <c r="D130" s="41" t="s">
        <v>249</v>
      </c>
      <c r="E130" s="38">
        <v>9215.2999999999993</v>
      </c>
      <c r="F130" s="39">
        <v>41961</v>
      </c>
    </row>
    <row r="131" spans="1:6" s="40" customFormat="1" x14ac:dyDescent="0.25">
      <c r="A131" s="1">
        <f t="shared" si="0"/>
        <v>122</v>
      </c>
      <c r="B131" s="37" t="s">
        <v>219</v>
      </c>
      <c r="C131" s="37" t="s">
        <v>245</v>
      </c>
      <c r="D131" s="41" t="s">
        <v>249</v>
      </c>
      <c r="E131" s="38">
        <v>7446.25</v>
      </c>
      <c r="F131" s="39">
        <v>41963</v>
      </c>
    </row>
    <row r="132" spans="1:6" s="40" customFormat="1" x14ac:dyDescent="0.25">
      <c r="A132" s="1">
        <f t="shared" si="0"/>
        <v>123</v>
      </c>
      <c r="B132" s="37" t="s">
        <v>220</v>
      </c>
      <c r="C132" s="37" t="s">
        <v>245</v>
      </c>
      <c r="D132" s="41" t="s">
        <v>249</v>
      </c>
      <c r="E132" s="38">
        <v>8449.6</v>
      </c>
      <c r="F132" s="39">
        <v>41962</v>
      </c>
    </row>
    <row r="133" spans="1:6" s="40" customFormat="1" x14ac:dyDescent="0.25">
      <c r="A133" s="1">
        <f t="shared" si="0"/>
        <v>124</v>
      </c>
      <c r="B133" s="37" t="s">
        <v>221</v>
      </c>
      <c r="C133" s="37" t="s">
        <v>245</v>
      </c>
      <c r="D133" s="41" t="s">
        <v>249</v>
      </c>
      <c r="E133" s="38">
        <v>5466.73</v>
      </c>
      <c r="F133" s="39">
        <v>41965</v>
      </c>
    </row>
    <row r="134" spans="1:6" s="40" customFormat="1" x14ac:dyDescent="0.25">
      <c r="A134" s="1">
        <f t="shared" si="0"/>
        <v>125</v>
      </c>
      <c r="B134" s="37" t="s">
        <v>222</v>
      </c>
      <c r="C134" s="37" t="s">
        <v>245</v>
      </c>
      <c r="D134" s="41" t="s">
        <v>249</v>
      </c>
      <c r="E134" s="38">
        <v>7843.19</v>
      </c>
      <c r="F134" s="39">
        <v>41967</v>
      </c>
    </row>
    <row r="135" spans="1:6" s="40" customFormat="1" x14ac:dyDescent="0.25">
      <c r="A135" s="1">
        <f t="shared" si="0"/>
        <v>126</v>
      </c>
      <c r="B135" s="37" t="s">
        <v>223</v>
      </c>
      <c r="C135" s="37" t="s">
        <v>245</v>
      </c>
      <c r="D135" s="41" t="s">
        <v>249</v>
      </c>
      <c r="E135" s="38">
        <v>6075.89</v>
      </c>
      <c r="F135" s="39">
        <v>41968</v>
      </c>
    </row>
    <row r="136" spans="1:6" s="40" customFormat="1" x14ac:dyDescent="0.25">
      <c r="A136" s="1">
        <f t="shared" si="0"/>
        <v>127</v>
      </c>
      <c r="B136" s="37" t="s">
        <v>224</v>
      </c>
      <c r="C136" s="37" t="s">
        <v>245</v>
      </c>
      <c r="D136" s="41" t="s">
        <v>249</v>
      </c>
      <c r="E136" s="38">
        <v>8577.33</v>
      </c>
      <c r="F136" s="39">
        <v>41969</v>
      </c>
    </row>
    <row r="137" spans="1:6" s="40" customFormat="1" x14ac:dyDescent="0.25">
      <c r="A137" s="1">
        <f t="shared" si="0"/>
        <v>128</v>
      </c>
      <c r="B137" s="37" t="s">
        <v>225</v>
      </c>
      <c r="C137" s="37" t="s">
        <v>245</v>
      </c>
      <c r="D137" s="41" t="s">
        <v>249</v>
      </c>
      <c r="E137" s="38">
        <v>4852.32</v>
      </c>
      <c r="F137" s="39">
        <v>41986</v>
      </c>
    </row>
    <row r="138" spans="1:6" s="40" customFormat="1" x14ac:dyDescent="0.25">
      <c r="A138" s="1">
        <f t="shared" si="0"/>
        <v>129</v>
      </c>
      <c r="B138" s="37" t="s">
        <v>226</v>
      </c>
      <c r="C138" s="37" t="s">
        <v>245</v>
      </c>
      <c r="D138" s="41" t="s">
        <v>249</v>
      </c>
      <c r="E138" s="38">
        <v>5477.08</v>
      </c>
      <c r="F138" s="39">
        <v>41972</v>
      </c>
    </row>
    <row r="139" spans="1:6" s="40" customFormat="1" x14ac:dyDescent="0.25">
      <c r="A139" s="1">
        <f t="shared" si="0"/>
        <v>130</v>
      </c>
      <c r="B139" s="37" t="s">
        <v>227</v>
      </c>
      <c r="C139" s="37" t="s">
        <v>245</v>
      </c>
      <c r="D139" s="41" t="s">
        <v>249</v>
      </c>
      <c r="E139" s="38">
        <v>6321.42</v>
      </c>
      <c r="F139" s="39">
        <v>41970</v>
      </c>
    </row>
    <row r="140" spans="1:6" s="40" customFormat="1" x14ac:dyDescent="0.25">
      <c r="A140" s="1">
        <f t="shared" si="0"/>
        <v>131</v>
      </c>
      <c r="B140" s="37" t="s">
        <v>228</v>
      </c>
      <c r="C140" s="37" t="s">
        <v>245</v>
      </c>
      <c r="D140" s="41" t="s">
        <v>249</v>
      </c>
      <c r="E140" s="38">
        <v>28099.88</v>
      </c>
      <c r="F140" s="39">
        <v>41943</v>
      </c>
    </row>
    <row r="141" spans="1:6" s="40" customFormat="1" x14ac:dyDescent="0.25">
      <c r="A141" s="1">
        <f t="shared" si="0"/>
        <v>132</v>
      </c>
      <c r="B141" s="37" t="s">
        <v>229</v>
      </c>
      <c r="C141" s="37" t="s">
        <v>245</v>
      </c>
      <c r="D141" s="41" t="s">
        <v>249</v>
      </c>
      <c r="E141" s="38">
        <v>19999.12</v>
      </c>
      <c r="F141" s="39">
        <v>41949</v>
      </c>
    </row>
    <row r="142" spans="1:6" s="40" customFormat="1" x14ac:dyDescent="0.25">
      <c r="A142" s="1">
        <f t="shared" si="0"/>
        <v>133</v>
      </c>
      <c r="B142" s="37" t="s">
        <v>230</v>
      </c>
      <c r="C142" s="37" t="s">
        <v>245</v>
      </c>
      <c r="D142" s="41" t="s">
        <v>249</v>
      </c>
      <c r="E142" s="38">
        <v>9636.94</v>
      </c>
      <c r="F142" s="39">
        <v>41913</v>
      </c>
    </row>
    <row r="143" spans="1:6" s="40" customFormat="1" x14ac:dyDescent="0.25">
      <c r="A143" s="1">
        <f t="shared" si="0"/>
        <v>134</v>
      </c>
      <c r="B143" s="37" t="s">
        <v>231</v>
      </c>
      <c r="C143" s="37" t="s">
        <v>245</v>
      </c>
      <c r="D143" s="41" t="s">
        <v>249</v>
      </c>
      <c r="E143" s="38">
        <v>5596.07</v>
      </c>
      <c r="F143" s="39">
        <v>42032</v>
      </c>
    </row>
    <row r="144" spans="1:6" s="40" customFormat="1" x14ac:dyDescent="0.25">
      <c r="A144" s="1">
        <f t="shared" si="0"/>
        <v>135</v>
      </c>
      <c r="B144" s="37" t="s">
        <v>232</v>
      </c>
      <c r="C144" s="37" t="s">
        <v>245</v>
      </c>
      <c r="D144" s="41" t="s">
        <v>249</v>
      </c>
      <c r="E144" s="38">
        <v>6462.61</v>
      </c>
      <c r="F144" s="39">
        <v>42028</v>
      </c>
    </row>
    <row r="145" spans="1:6" s="40" customFormat="1" x14ac:dyDescent="0.25">
      <c r="A145" s="1">
        <f t="shared" si="0"/>
        <v>136</v>
      </c>
      <c r="B145" s="37" t="s">
        <v>233</v>
      </c>
      <c r="C145" s="37" t="s">
        <v>245</v>
      </c>
      <c r="D145" s="41" t="s">
        <v>249</v>
      </c>
      <c r="E145" s="38">
        <v>6733.65</v>
      </c>
      <c r="F145" s="39">
        <v>42031</v>
      </c>
    </row>
    <row r="146" spans="1:6" s="40" customFormat="1" x14ac:dyDescent="0.25">
      <c r="A146" s="1">
        <f t="shared" si="0"/>
        <v>137</v>
      </c>
      <c r="B146" s="37" t="s">
        <v>234</v>
      </c>
      <c r="C146" s="37" t="s">
        <v>246</v>
      </c>
      <c r="D146" s="41" t="s">
        <v>250</v>
      </c>
      <c r="E146" s="38">
        <v>13380</v>
      </c>
      <c r="F146" s="39">
        <v>41878</v>
      </c>
    </row>
    <row r="147" spans="1:6" s="40" customFormat="1" x14ac:dyDescent="0.25">
      <c r="A147" s="1">
        <f t="shared" si="0"/>
        <v>138</v>
      </c>
      <c r="B147" s="37" t="s">
        <v>114</v>
      </c>
      <c r="C147" s="37" t="s">
        <v>246</v>
      </c>
      <c r="D147" s="41" t="s">
        <v>250</v>
      </c>
      <c r="E147" s="38">
        <v>3000</v>
      </c>
      <c r="F147" s="39">
        <v>41922</v>
      </c>
    </row>
    <row r="148" spans="1:6" s="40" customFormat="1" x14ac:dyDescent="0.25">
      <c r="A148" s="1">
        <f t="shared" si="0"/>
        <v>139</v>
      </c>
      <c r="B148" s="37" t="s">
        <v>235</v>
      </c>
      <c r="C148" s="37" t="s">
        <v>246</v>
      </c>
      <c r="D148" s="41" t="s">
        <v>250</v>
      </c>
      <c r="E148" s="38">
        <v>6320</v>
      </c>
      <c r="F148" s="39">
        <v>41841</v>
      </c>
    </row>
    <row r="149" spans="1:6" s="40" customFormat="1" x14ac:dyDescent="0.25">
      <c r="A149" s="1">
        <f t="shared" si="0"/>
        <v>140</v>
      </c>
      <c r="B149" s="37" t="s">
        <v>236</v>
      </c>
      <c r="C149" s="37" t="s">
        <v>245</v>
      </c>
      <c r="D149" s="41" t="s">
        <v>249</v>
      </c>
      <c r="E149" s="38">
        <v>4479.78</v>
      </c>
      <c r="F149" s="39">
        <v>42026</v>
      </c>
    </row>
    <row r="150" spans="1:6" s="40" customFormat="1" x14ac:dyDescent="0.25">
      <c r="A150" s="1">
        <f t="shared" si="0"/>
        <v>141</v>
      </c>
      <c r="B150" s="37" t="s">
        <v>237</v>
      </c>
      <c r="C150" s="37" t="s">
        <v>245</v>
      </c>
      <c r="D150" s="41" t="s">
        <v>251</v>
      </c>
      <c r="E150" s="38">
        <v>1551</v>
      </c>
      <c r="F150" s="39">
        <v>42419</v>
      </c>
    </row>
    <row r="151" spans="1:6" s="40" customFormat="1" x14ac:dyDescent="0.25">
      <c r="A151" s="1">
        <f t="shared" si="0"/>
        <v>142</v>
      </c>
      <c r="B151" s="37" t="s">
        <v>238</v>
      </c>
      <c r="C151" s="37" t="s">
        <v>247</v>
      </c>
      <c r="D151" s="41" t="s">
        <v>252</v>
      </c>
      <c r="E151" s="38">
        <v>120000</v>
      </c>
      <c r="F151" s="39">
        <v>42353</v>
      </c>
    </row>
    <row r="152" spans="1:6" s="40" customFormat="1" x14ac:dyDescent="0.25">
      <c r="A152" s="1">
        <f t="shared" si="0"/>
        <v>143</v>
      </c>
      <c r="B152" s="37" t="s">
        <v>239</v>
      </c>
      <c r="C152" s="37" t="s">
        <v>247</v>
      </c>
      <c r="D152" s="41" t="s">
        <v>252</v>
      </c>
      <c r="E152" s="38">
        <v>10000</v>
      </c>
      <c r="F152" s="39">
        <v>42353</v>
      </c>
    </row>
    <row r="153" spans="1:6" s="40" customFormat="1" x14ac:dyDescent="0.25">
      <c r="A153" s="1">
        <f t="shared" si="0"/>
        <v>144</v>
      </c>
      <c r="B153" s="37" t="s">
        <v>240</v>
      </c>
      <c r="C153" s="37" t="s">
        <v>247</v>
      </c>
      <c r="D153" s="41" t="s">
        <v>252</v>
      </c>
      <c r="E153" s="38">
        <v>36000</v>
      </c>
      <c r="F153" s="39">
        <v>42353</v>
      </c>
    </row>
    <row r="154" spans="1:6" s="40" customFormat="1" x14ac:dyDescent="0.25">
      <c r="A154" s="1">
        <f t="shared" si="0"/>
        <v>145</v>
      </c>
      <c r="B154" s="37" t="s">
        <v>241</v>
      </c>
      <c r="C154" s="37" t="s">
        <v>245</v>
      </c>
      <c r="D154" s="41" t="s">
        <v>248</v>
      </c>
      <c r="E154" s="38">
        <v>23299.599999999999</v>
      </c>
      <c r="F154" s="39">
        <v>42450</v>
      </c>
    </row>
    <row r="155" spans="1:6" s="40" customFormat="1" x14ac:dyDescent="0.25">
      <c r="A155" s="1">
        <f t="shared" ref="A155:A218" si="1">1+A154</f>
        <v>146</v>
      </c>
      <c r="B155" s="37" t="s">
        <v>242</v>
      </c>
      <c r="C155" s="37" t="s">
        <v>245</v>
      </c>
      <c r="D155" s="41" t="s">
        <v>253</v>
      </c>
      <c r="E155" s="38">
        <v>4594.5200000000004</v>
      </c>
      <c r="F155" s="39">
        <v>42023</v>
      </c>
    </row>
    <row r="156" spans="1:6" s="40" customFormat="1" x14ac:dyDescent="0.25">
      <c r="A156" s="1">
        <f t="shared" si="1"/>
        <v>147</v>
      </c>
      <c r="B156" s="37" t="s">
        <v>237</v>
      </c>
      <c r="C156" s="37" t="s">
        <v>245</v>
      </c>
      <c r="D156" s="41" t="s">
        <v>254</v>
      </c>
      <c r="E156" s="38">
        <v>49995</v>
      </c>
      <c r="F156" s="39">
        <v>42398</v>
      </c>
    </row>
    <row r="157" spans="1:6" s="40" customFormat="1" x14ac:dyDescent="0.25">
      <c r="A157" s="1">
        <f t="shared" si="1"/>
        <v>148</v>
      </c>
      <c r="B157" s="37" t="s">
        <v>243</v>
      </c>
      <c r="C157" s="37" t="s">
        <v>245</v>
      </c>
      <c r="D157" s="41" t="s">
        <v>253</v>
      </c>
      <c r="E157" s="38">
        <v>8608.65</v>
      </c>
      <c r="F157" s="39">
        <v>42661</v>
      </c>
    </row>
    <row r="158" spans="1:6" s="40" customFormat="1" x14ac:dyDescent="0.25">
      <c r="A158" s="1">
        <f t="shared" si="1"/>
        <v>149</v>
      </c>
      <c r="B158" s="37" t="s">
        <v>244</v>
      </c>
      <c r="C158" s="37" t="s">
        <v>245</v>
      </c>
      <c r="D158" s="41" t="s">
        <v>255</v>
      </c>
      <c r="E158" s="38">
        <v>923.96</v>
      </c>
      <c r="F158" s="39">
        <v>42500</v>
      </c>
    </row>
    <row r="159" spans="1:6" s="40" customFormat="1" x14ac:dyDescent="0.25">
      <c r="A159" s="1">
        <f t="shared" si="1"/>
        <v>150</v>
      </c>
      <c r="B159" s="37" t="s">
        <v>287</v>
      </c>
      <c r="C159" s="37" t="s">
        <v>256</v>
      </c>
      <c r="D159" s="37" t="s">
        <v>412</v>
      </c>
      <c r="E159" s="38">
        <v>23750</v>
      </c>
      <c r="F159" s="42">
        <v>42723</v>
      </c>
    </row>
    <row r="160" spans="1:6" s="40" customFormat="1" x14ac:dyDescent="0.25">
      <c r="A160" s="1">
        <f t="shared" si="1"/>
        <v>151</v>
      </c>
      <c r="B160" s="37" t="s">
        <v>288</v>
      </c>
      <c r="C160" s="37" t="s">
        <v>257</v>
      </c>
      <c r="D160" s="37" t="s">
        <v>413</v>
      </c>
      <c r="E160" s="38">
        <v>89420.4</v>
      </c>
      <c r="F160" s="39">
        <v>42348</v>
      </c>
    </row>
    <row r="161" spans="1:6" s="40" customFormat="1" x14ac:dyDescent="0.25">
      <c r="A161" s="1">
        <f t="shared" si="1"/>
        <v>152</v>
      </c>
      <c r="B161" s="37" t="s">
        <v>289</v>
      </c>
      <c r="C161" s="37" t="s">
        <v>257</v>
      </c>
      <c r="D161" s="37" t="s">
        <v>413</v>
      </c>
      <c r="E161" s="38">
        <v>77091.759999999995</v>
      </c>
      <c r="F161" s="39">
        <v>42360</v>
      </c>
    </row>
    <row r="162" spans="1:6" s="40" customFormat="1" x14ac:dyDescent="0.25">
      <c r="A162" s="1">
        <f t="shared" si="1"/>
        <v>153</v>
      </c>
      <c r="B162" s="37" t="s">
        <v>290</v>
      </c>
      <c r="C162" s="37" t="s">
        <v>257</v>
      </c>
      <c r="D162" s="43" t="s">
        <v>413</v>
      </c>
      <c r="E162" s="38">
        <v>16459.82</v>
      </c>
      <c r="F162" s="39">
        <v>42360</v>
      </c>
    </row>
    <row r="163" spans="1:6" s="40" customFormat="1" x14ac:dyDescent="0.25">
      <c r="A163" s="1">
        <f t="shared" si="1"/>
        <v>154</v>
      </c>
      <c r="B163" s="37" t="s">
        <v>133</v>
      </c>
      <c r="C163" s="37" t="s">
        <v>257</v>
      </c>
      <c r="D163" s="37" t="s">
        <v>413</v>
      </c>
      <c r="E163" s="38">
        <v>13275</v>
      </c>
      <c r="F163" s="39">
        <v>42360</v>
      </c>
    </row>
    <row r="164" spans="1:6" s="40" customFormat="1" x14ac:dyDescent="0.25">
      <c r="A164" s="1">
        <f t="shared" si="1"/>
        <v>155</v>
      </c>
      <c r="B164" s="37" t="s">
        <v>291</v>
      </c>
      <c r="C164" s="37" t="s">
        <v>257</v>
      </c>
      <c r="D164" s="37" t="s">
        <v>413</v>
      </c>
      <c r="E164" s="38">
        <v>17140.68</v>
      </c>
      <c r="F164" s="39">
        <v>42360</v>
      </c>
    </row>
    <row r="165" spans="1:6" s="40" customFormat="1" x14ac:dyDescent="0.25">
      <c r="A165" s="1">
        <f t="shared" si="1"/>
        <v>156</v>
      </c>
      <c r="B165" s="37" t="s">
        <v>132</v>
      </c>
      <c r="C165" s="37" t="s">
        <v>257</v>
      </c>
      <c r="D165" s="37" t="s">
        <v>413</v>
      </c>
      <c r="E165" s="38">
        <v>9752.7000000000007</v>
      </c>
      <c r="F165" s="39">
        <v>42360</v>
      </c>
    </row>
    <row r="166" spans="1:6" s="40" customFormat="1" x14ac:dyDescent="0.25">
      <c r="A166" s="1">
        <f t="shared" si="1"/>
        <v>157</v>
      </c>
      <c r="B166" s="37" t="s">
        <v>292</v>
      </c>
      <c r="C166" s="37" t="s">
        <v>257</v>
      </c>
      <c r="D166" s="37" t="s">
        <v>413</v>
      </c>
      <c r="E166" s="38">
        <v>14909.3</v>
      </c>
      <c r="F166" s="39">
        <v>42360</v>
      </c>
    </row>
    <row r="167" spans="1:6" s="40" customFormat="1" x14ac:dyDescent="0.25">
      <c r="A167" s="1">
        <f t="shared" si="1"/>
        <v>158</v>
      </c>
      <c r="B167" s="37" t="s">
        <v>293</v>
      </c>
      <c r="C167" s="37" t="s">
        <v>258</v>
      </c>
      <c r="D167" s="37" t="s">
        <v>414</v>
      </c>
      <c r="E167" s="38">
        <v>147868.16</v>
      </c>
      <c r="F167" s="39">
        <v>42348</v>
      </c>
    </row>
    <row r="168" spans="1:6" s="40" customFormat="1" x14ac:dyDescent="0.25">
      <c r="A168" s="1">
        <f t="shared" si="1"/>
        <v>159</v>
      </c>
      <c r="B168" s="37" t="s">
        <v>74</v>
      </c>
      <c r="C168" s="37" t="s">
        <v>259</v>
      </c>
      <c r="D168" s="37" t="s">
        <v>415</v>
      </c>
      <c r="E168" s="38">
        <v>104781.64</v>
      </c>
      <c r="F168" s="39">
        <v>42762</v>
      </c>
    </row>
    <row r="169" spans="1:6" s="40" customFormat="1" x14ac:dyDescent="0.25">
      <c r="A169" s="1">
        <f t="shared" si="1"/>
        <v>160</v>
      </c>
      <c r="B169" s="37" t="s">
        <v>288</v>
      </c>
      <c r="C169" s="37" t="s">
        <v>260</v>
      </c>
      <c r="D169" s="37" t="s">
        <v>416</v>
      </c>
      <c r="E169" s="38">
        <v>44772</v>
      </c>
      <c r="F169" s="39">
        <v>42795</v>
      </c>
    </row>
    <row r="170" spans="1:6" s="40" customFormat="1" x14ac:dyDescent="0.25">
      <c r="A170" s="1">
        <f t="shared" si="1"/>
        <v>161</v>
      </c>
      <c r="B170" s="37" t="s">
        <v>294</v>
      </c>
      <c r="C170" s="37" t="s">
        <v>261</v>
      </c>
      <c r="D170" s="37" t="s">
        <v>415</v>
      </c>
      <c r="E170" s="38">
        <v>94191.73</v>
      </c>
      <c r="F170" s="39">
        <v>42745</v>
      </c>
    </row>
    <row r="171" spans="1:6" s="40" customFormat="1" x14ac:dyDescent="0.25">
      <c r="A171" s="1">
        <f t="shared" si="1"/>
        <v>162</v>
      </c>
      <c r="B171" s="37" t="s">
        <v>295</v>
      </c>
      <c r="C171" s="37" t="s">
        <v>262</v>
      </c>
      <c r="D171" s="37" t="s">
        <v>417</v>
      </c>
      <c r="E171" s="38">
        <v>25724</v>
      </c>
      <c r="F171" s="39">
        <v>42738</v>
      </c>
    </row>
    <row r="172" spans="1:6" s="40" customFormat="1" x14ac:dyDescent="0.25">
      <c r="A172" s="1">
        <f t="shared" si="1"/>
        <v>163</v>
      </c>
      <c r="B172" s="37" t="s">
        <v>296</v>
      </c>
      <c r="C172" s="37" t="s">
        <v>263</v>
      </c>
      <c r="D172" s="37" t="s">
        <v>418</v>
      </c>
      <c r="E172" s="38">
        <v>126614</v>
      </c>
      <c r="F172" s="39">
        <v>42783</v>
      </c>
    </row>
    <row r="173" spans="1:6" s="40" customFormat="1" x14ac:dyDescent="0.25">
      <c r="A173" s="1">
        <f t="shared" si="1"/>
        <v>164</v>
      </c>
      <c r="B173" s="37" t="s">
        <v>297</v>
      </c>
      <c r="C173" s="37" t="s">
        <v>264</v>
      </c>
      <c r="D173" s="37" t="s">
        <v>415</v>
      </c>
      <c r="E173" s="38">
        <v>144696</v>
      </c>
      <c r="F173" s="39">
        <v>42795</v>
      </c>
    </row>
    <row r="174" spans="1:6" s="40" customFormat="1" x14ac:dyDescent="0.25">
      <c r="A174" s="1">
        <f t="shared" si="1"/>
        <v>165</v>
      </c>
      <c r="B174" s="37" t="s">
        <v>298</v>
      </c>
      <c r="C174" s="37" t="s">
        <v>263</v>
      </c>
      <c r="D174" s="37" t="s">
        <v>415</v>
      </c>
      <c r="E174" s="38">
        <v>47082</v>
      </c>
      <c r="F174" s="39">
        <v>42678</v>
      </c>
    </row>
    <row r="175" spans="1:6" s="40" customFormat="1" x14ac:dyDescent="0.25">
      <c r="A175" s="1">
        <f t="shared" si="1"/>
        <v>166</v>
      </c>
      <c r="B175" s="37" t="s">
        <v>299</v>
      </c>
      <c r="C175" s="37" t="s">
        <v>245</v>
      </c>
      <c r="D175" s="37" t="s">
        <v>419</v>
      </c>
      <c r="E175" s="38">
        <v>18395.509999999998</v>
      </c>
      <c r="F175" s="39">
        <v>42795</v>
      </c>
    </row>
    <row r="176" spans="1:6" s="40" customFormat="1" x14ac:dyDescent="0.25">
      <c r="A176" s="1">
        <f t="shared" si="1"/>
        <v>167</v>
      </c>
      <c r="B176" s="37" t="s">
        <v>300</v>
      </c>
      <c r="C176" s="37" t="s">
        <v>265</v>
      </c>
      <c r="D176" s="37" t="s">
        <v>420</v>
      </c>
      <c r="E176" s="38">
        <v>6608</v>
      </c>
      <c r="F176" s="39">
        <v>42747</v>
      </c>
    </row>
    <row r="177" spans="1:6" s="40" customFormat="1" x14ac:dyDescent="0.25">
      <c r="A177" s="1">
        <f t="shared" si="1"/>
        <v>168</v>
      </c>
      <c r="B177" s="37" t="s">
        <v>301</v>
      </c>
      <c r="C177" s="37" t="s">
        <v>266</v>
      </c>
      <c r="D177" s="37" t="s">
        <v>421</v>
      </c>
      <c r="E177" s="38">
        <v>127015.2</v>
      </c>
      <c r="F177" s="39">
        <v>42779</v>
      </c>
    </row>
    <row r="178" spans="1:6" s="40" customFormat="1" x14ac:dyDescent="0.25">
      <c r="A178" s="1">
        <f t="shared" si="1"/>
        <v>169</v>
      </c>
      <c r="B178" s="37" t="s">
        <v>302</v>
      </c>
      <c r="C178" s="37" t="s">
        <v>267</v>
      </c>
      <c r="D178" s="37" t="s">
        <v>422</v>
      </c>
      <c r="E178" s="38">
        <v>7758.5</v>
      </c>
      <c r="F178" s="39">
        <v>42779</v>
      </c>
    </row>
    <row r="179" spans="1:6" s="40" customFormat="1" x14ac:dyDescent="0.25">
      <c r="A179" s="1">
        <f t="shared" si="1"/>
        <v>170</v>
      </c>
      <c r="B179" s="37" t="s">
        <v>303</v>
      </c>
      <c r="C179" s="44" t="s">
        <v>268</v>
      </c>
      <c r="D179" s="43" t="s">
        <v>423</v>
      </c>
      <c r="E179" s="38">
        <v>1344</v>
      </c>
      <c r="F179" s="39">
        <v>42747</v>
      </c>
    </row>
    <row r="180" spans="1:6" s="40" customFormat="1" x14ac:dyDescent="0.25">
      <c r="A180" s="1">
        <f t="shared" si="1"/>
        <v>171</v>
      </c>
      <c r="B180" s="37" t="s">
        <v>304</v>
      </c>
      <c r="C180" s="44" t="s">
        <v>268</v>
      </c>
      <c r="D180" s="37" t="s">
        <v>423</v>
      </c>
      <c r="E180" s="38">
        <v>1296</v>
      </c>
      <c r="F180" s="39">
        <v>42571</v>
      </c>
    </row>
    <row r="181" spans="1:6" s="40" customFormat="1" x14ac:dyDescent="0.25">
      <c r="A181" s="1">
        <f t="shared" si="1"/>
        <v>172</v>
      </c>
      <c r="B181" s="37" t="s">
        <v>305</v>
      </c>
      <c r="C181" s="44" t="s">
        <v>268</v>
      </c>
      <c r="D181" s="37" t="s">
        <v>423</v>
      </c>
      <c r="E181" s="38">
        <v>1344</v>
      </c>
      <c r="F181" s="39">
        <v>42585</v>
      </c>
    </row>
    <row r="182" spans="1:6" s="40" customFormat="1" x14ac:dyDescent="0.25">
      <c r="A182" s="1">
        <f t="shared" si="1"/>
        <v>173</v>
      </c>
      <c r="B182" s="37" t="s">
        <v>306</v>
      </c>
      <c r="C182" s="44" t="s">
        <v>268</v>
      </c>
      <c r="D182" s="37" t="s">
        <v>423</v>
      </c>
      <c r="E182" s="38">
        <v>1632</v>
      </c>
      <c r="F182" s="39">
        <v>42522</v>
      </c>
    </row>
    <row r="183" spans="1:6" s="40" customFormat="1" x14ac:dyDescent="0.25">
      <c r="A183" s="1">
        <f t="shared" si="1"/>
        <v>174</v>
      </c>
      <c r="B183" s="37" t="s">
        <v>307</v>
      </c>
      <c r="C183" s="37" t="s">
        <v>268</v>
      </c>
      <c r="D183" s="37" t="s">
        <v>423</v>
      </c>
      <c r="E183" s="38">
        <v>1296</v>
      </c>
      <c r="F183" s="39">
        <v>42535</v>
      </c>
    </row>
    <row r="184" spans="1:6" s="40" customFormat="1" x14ac:dyDescent="0.25">
      <c r="A184" s="1">
        <f t="shared" si="1"/>
        <v>175</v>
      </c>
      <c r="B184" s="37" t="s">
        <v>308</v>
      </c>
      <c r="C184" s="37" t="s">
        <v>268</v>
      </c>
      <c r="D184" s="37" t="s">
        <v>423</v>
      </c>
      <c r="E184" s="38">
        <v>1056</v>
      </c>
      <c r="F184" s="39">
        <v>42600</v>
      </c>
    </row>
    <row r="185" spans="1:6" s="40" customFormat="1" x14ac:dyDescent="0.25">
      <c r="A185" s="1">
        <f t="shared" si="1"/>
        <v>176</v>
      </c>
      <c r="B185" s="37" t="s">
        <v>309</v>
      </c>
      <c r="C185" s="44" t="s">
        <v>268</v>
      </c>
      <c r="D185" s="37" t="s">
        <v>423</v>
      </c>
      <c r="E185" s="38">
        <v>1776</v>
      </c>
      <c r="F185" s="39">
        <v>42590</v>
      </c>
    </row>
    <row r="186" spans="1:6" s="40" customFormat="1" x14ac:dyDescent="0.25">
      <c r="A186" s="1">
        <f t="shared" si="1"/>
        <v>177</v>
      </c>
      <c r="B186" s="37" t="s">
        <v>310</v>
      </c>
      <c r="C186" s="37" t="s">
        <v>268</v>
      </c>
      <c r="D186" s="37" t="s">
        <v>423</v>
      </c>
      <c r="E186" s="38">
        <v>1200</v>
      </c>
      <c r="F186" s="39">
        <v>42551</v>
      </c>
    </row>
    <row r="187" spans="1:6" s="40" customFormat="1" x14ac:dyDescent="0.25">
      <c r="A187" s="1">
        <f t="shared" si="1"/>
        <v>178</v>
      </c>
      <c r="B187" s="37" t="s">
        <v>311</v>
      </c>
      <c r="C187" s="44" t="s">
        <v>268</v>
      </c>
      <c r="D187" s="37" t="s">
        <v>423</v>
      </c>
      <c r="E187" s="38">
        <v>1728</v>
      </c>
      <c r="F187" s="39">
        <v>42613</v>
      </c>
    </row>
    <row r="188" spans="1:6" s="40" customFormat="1" x14ac:dyDescent="0.25">
      <c r="A188" s="1">
        <f t="shared" si="1"/>
        <v>179</v>
      </c>
      <c r="B188" s="37" t="s">
        <v>312</v>
      </c>
      <c r="C188" s="37" t="s">
        <v>268</v>
      </c>
      <c r="D188" s="37" t="s">
        <v>423</v>
      </c>
      <c r="E188" s="38">
        <v>1536</v>
      </c>
      <c r="F188" s="39">
        <v>42564</v>
      </c>
    </row>
    <row r="189" spans="1:6" s="40" customFormat="1" x14ac:dyDescent="0.25">
      <c r="A189" s="1">
        <f t="shared" si="1"/>
        <v>180</v>
      </c>
      <c r="B189" s="37" t="s">
        <v>313</v>
      </c>
      <c r="C189" s="37" t="s">
        <v>268</v>
      </c>
      <c r="D189" s="37" t="s">
        <v>423</v>
      </c>
      <c r="E189" s="38">
        <v>1536</v>
      </c>
      <c r="F189" s="39">
        <v>42620</v>
      </c>
    </row>
    <row r="190" spans="1:6" s="40" customFormat="1" x14ac:dyDescent="0.25">
      <c r="A190" s="1">
        <f t="shared" si="1"/>
        <v>181</v>
      </c>
      <c r="B190" s="37" t="s">
        <v>314</v>
      </c>
      <c r="C190" s="37" t="s">
        <v>268</v>
      </c>
      <c r="D190" s="37" t="s">
        <v>423</v>
      </c>
      <c r="E190" s="38">
        <v>1392</v>
      </c>
      <c r="F190" s="39">
        <v>42603</v>
      </c>
    </row>
    <row r="191" spans="1:6" s="40" customFormat="1" x14ac:dyDescent="0.25">
      <c r="A191" s="1">
        <f t="shared" si="1"/>
        <v>182</v>
      </c>
      <c r="B191" s="37" t="s">
        <v>315</v>
      </c>
      <c r="C191" s="37" t="s">
        <v>268</v>
      </c>
      <c r="D191" s="37" t="s">
        <v>423</v>
      </c>
      <c r="E191" s="38">
        <v>1776</v>
      </c>
      <c r="F191" s="39">
        <v>42627</v>
      </c>
    </row>
    <row r="192" spans="1:6" s="40" customFormat="1" x14ac:dyDescent="0.25">
      <c r="A192" s="1">
        <f t="shared" si="1"/>
        <v>183</v>
      </c>
      <c r="B192" s="37" t="s">
        <v>316</v>
      </c>
      <c r="C192" s="37" t="s">
        <v>268</v>
      </c>
      <c r="D192" s="37" t="s">
        <v>423</v>
      </c>
      <c r="E192" s="38">
        <v>1440</v>
      </c>
      <c r="F192" s="39">
        <v>42607</v>
      </c>
    </row>
    <row r="193" spans="1:6" s="40" customFormat="1" x14ac:dyDescent="0.25">
      <c r="A193" s="1">
        <f t="shared" si="1"/>
        <v>184</v>
      </c>
      <c r="B193" s="37" t="s">
        <v>317</v>
      </c>
      <c r="C193" s="44" t="s">
        <v>268</v>
      </c>
      <c r="D193" s="37" t="s">
        <v>423</v>
      </c>
      <c r="E193" s="38">
        <v>1680</v>
      </c>
      <c r="F193" s="39">
        <v>42621</v>
      </c>
    </row>
    <row r="194" spans="1:6" s="40" customFormat="1" x14ac:dyDescent="0.25">
      <c r="A194" s="1">
        <f t="shared" si="1"/>
        <v>185</v>
      </c>
      <c r="B194" s="37" t="s">
        <v>318</v>
      </c>
      <c r="C194" s="44" t="s">
        <v>268</v>
      </c>
      <c r="D194" s="37" t="s">
        <v>423</v>
      </c>
      <c r="E194" s="38">
        <v>1440</v>
      </c>
      <c r="F194" s="39">
        <v>42579</v>
      </c>
    </row>
    <row r="195" spans="1:6" s="40" customFormat="1" x14ac:dyDescent="0.25">
      <c r="A195" s="1">
        <f t="shared" si="1"/>
        <v>186</v>
      </c>
      <c r="B195" s="37" t="s">
        <v>319</v>
      </c>
      <c r="C195" s="44" t="s">
        <v>268</v>
      </c>
      <c r="D195" s="37" t="s">
        <v>423</v>
      </c>
      <c r="E195" s="38">
        <v>1968</v>
      </c>
      <c r="F195" s="39">
        <v>42556</v>
      </c>
    </row>
    <row r="196" spans="1:6" s="40" customFormat="1" x14ac:dyDescent="0.25">
      <c r="A196" s="1">
        <f t="shared" si="1"/>
        <v>187</v>
      </c>
      <c r="B196" s="37" t="s">
        <v>320</v>
      </c>
      <c r="C196" s="37" t="s">
        <v>268</v>
      </c>
      <c r="D196" s="37" t="s">
        <v>423</v>
      </c>
      <c r="E196" s="38">
        <v>1872</v>
      </c>
      <c r="F196" s="39">
        <v>42569</v>
      </c>
    </row>
    <row r="197" spans="1:6" s="40" customFormat="1" x14ac:dyDescent="0.25">
      <c r="A197" s="1">
        <f t="shared" si="1"/>
        <v>188</v>
      </c>
      <c r="B197" s="37" t="s">
        <v>321</v>
      </c>
      <c r="C197" s="37" t="s">
        <v>268</v>
      </c>
      <c r="D197" s="37" t="s">
        <v>423</v>
      </c>
      <c r="E197" s="38">
        <v>1296</v>
      </c>
      <c r="F197" s="39">
        <v>42614</v>
      </c>
    </row>
    <row r="198" spans="1:6" s="40" customFormat="1" x14ac:dyDescent="0.25">
      <c r="A198" s="1">
        <f t="shared" si="1"/>
        <v>189</v>
      </c>
      <c r="B198" s="44" t="s">
        <v>322</v>
      </c>
      <c r="C198" s="45" t="s">
        <v>269</v>
      </c>
      <c r="D198" s="37" t="s">
        <v>412</v>
      </c>
      <c r="E198" s="38">
        <v>17391.080000000002</v>
      </c>
      <c r="F198" s="39">
        <v>42635</v>
      </c>
    </row>
    <row r="199" spans="1:6" s="40" customFormat="1" x14ac:dyDescent="0.25">
      <c r="A199" s="1">
        <f t="shared" si="1"/>
        <v>190</v>
      </c>
      <c r="B199" s="37" t="s">
        <v>323</v>
      </c>
      <c r="C199" s="37" t="s">
        <v>270</v>
      </c>
      <c r="D199" s="37" t="s">
        <v>424</v>
      </c>
      <c r="E199" s="38">
        <v>32760</v>
      </c>
      <c r="F199" s="39">
        <v>42413</v>
      </c>
    </row>
    <row r="200" spans="1:6" s="40" customFormat="1" x14ac:dyDescent="0.25">
      <c r="A200" s="1">
        <f t="shared" si="1"/>
        <v>191</v>
      </c>
      <c r="B200" s="37" t="s">
        <v>324</v>
      </c>
      <c r="C200" s="37" t="s">
        <v>271</v>
      </c>
      <c r="D200" s="37" t="s">
        <v>425</v>
      </c>
      <c r="E200" s="46">
        <v>19995.099999999999</v>
      </c>
      <c r="F200" s="39">
        <v>42746</v>
      </c>
    </row>
    <row r="201" spans="1:6" s="40" customFormat="1" x14ac:dyDescent="0.25">
      <c r="A201" s="1">
        <f t="shared" si="1"/>
        <v>192</v>
      </c>
      <c r="B201" s="37" t="s">
        <v>325</v>
      </c>
      <c r="C201" s="37" t="s">
        <v>268</v>
      </c>
      <c r="D201" s="37" t="s">
        <v>423</v>
      </c>
      <c r="E201" s="38">
        <v>1920</v>
      </c>
      <c r="F201" s="39">
        <v>42769</v>
      </c>
    </row>
    <row r="202" spans="1:6" s="40" customFormat="1" x14ac:dyDescent="0.25">
      <c r="A202" s="1">
        <f t="shared" si="1"/>
        <v>193</v>
      </c>
      <c r="B202" s="37" t="s">
        <v>326</v>
      </c>
      <c r="C202" s="37" t="s">
        <v>268</v>
      </c>
      <c r="D202" s="37" t="s">
        <v>423</v>
      </c>
      <c r="E202" s="38">
        <v>2256</v>
      </c>
      <c r="F202" s="39">
        <v>42578</v>
      </c>
    </row>
    <row r="203" spans="1:6" s="40" customFormat="1" x14ac:dyDescent="0.25">
      <c r="A203" s="1">
        <f t="shared" si="1"/>
        <v>194</v>
      </c>
      <c r="B203" s="37" t="s">
        <v>327</v>
      </c>
      <c r="C203" s="37" t="s">
        <v>268</v>
      </c>
      <c r="D203" s="37" t="s">
        <v>423</v>
      </c>
      <c r="E203" s="38">
        <v>1872</v>
      </c>
      <c r="F203" s="39">
        <v>42586</v>
      </c>
    </row>
    <row r="204" spans="1:6" s="40" customFormat="1" x14ac:dyDescent="0.25">
      <c r="A204" s="1">
        <f t="shared" si="1"/>
        <v>195</v>
      </c>
      <c r="B204" s="37" t="s">
        <v>328</v>
      </c>
      <c r="C204" s="37" t="s">
        <v>268</v>
      </c>
      <c r="D204" s="37" t="s">
        <v>423</v>
      </c>
      <c r="E204" s="38">
        <v>1536</v>
      </c>
      <c r="F204" s="39">
        <v>42593</v>
      </c>
    </row>
    <row r="205" spans="1:6" s="40" customFormat="1" x14ac:dyDescent="0.25">
      <c r="A205" s="1">
        <f t="shared" si="1"/>
        <v>196</v>
      </c>
      <c r="B205" s="37" t="s">
        <v>329</v>
      </c>
      <c r="C205" s="37" t="s">
        <v>268</v>
      </c>
      <c r="D205" s="37" t="s">
        <v>423</v>
      </c>
      <c r="E205" s="38">
        <v>1152</v>
      </c>
      <c r="F205" s="39">
        <v>42625</v>
      </c>
    </row>
    <row r="206" spans="1:6" s="40" customFormat="1" x14ac:dyDescent="0.25">
      <c r="A206" s="1">
        <f t="shared" si="1"/>
        <v>197</v>
      </c>
      <c r="B206" s="37" t="s">
        <v>330</v>
      </c>
      <c r="C206" s="37" t="s">
        <v>268</v>
      </c>
      <c r="D206" s="37" t="s">
        <v>423</v>
      </c>
      <c r="E206" s="38">
        <v>1392</v>
      </c>
      <c r="F206" s="39">
        <v>42643</v>
      </c>
    </row>
    <row r="207" spans="1:6" s="40" customFormat="1" x14ac:dyDescent="0.25">
      <c r="A207" s="1">
        <f t="shared" si="1"/>
        <v>198</v>
      </c>
      <c r="B207" s="37" t="s">
        <v>331</v>
      </c>
      <c r="C207" s="37" t="s">
        <v>268</v>
      </c>
      <c r="D207" s="37" t="s">
        <v>423</v>
      </c>
      <c r="E207" s="38">
        <v>1632</v>
      </c>
      <c r="F207" s="39">
        <v>42633</v>
      </c>
    </row>
    <row r="208" spans="1:6" s="40" customFormat="1" x14ac:dyDescent="0.25">
      <c r="A208" s="1">
        <f t="shared" si="1"/>
        <v>199</v>
      </c>
      <c r="B208" s="37" t="s">
        <v>332</v>
      </c>
      <c r="C208" s="37" t="s">
        <v>268</v>
      </c>
      <c r="D208" s="37" t="s">
        <v>423</v>
      </c>
      <c r="E208" s="38">
        <v>1536</v>
      </c>
      <c r="F208" s="39">
        <v>42649</v>
      </c>
    </row>
    <row r="209" spans="1:6" s="40" customFormat="1" x14ac:dyDescent="0.25">
      <c r="A209" s="1">
        <f t="shared" si="1"/>
        <v>200</v>
      </c>
      <c r="B209" s="37" t="s">
        <v>333</v>
      </c>
      <c r="C209" s="37" t="s">
        <v>268</v>
      </c>
      <c r="D209" s="37" t="s">
        <v>423</v>
      </c>
      <c r="E209" s="38">
        <v>2064</v>
      </c>
      <c r="F209" s="39">
        <v>42656</v>
      </c>
    </row>
    <row r="210" spans="1:6" s="40" customFormat="1" x14ac:dyDescent="0.25">
      <c r="A210" s="1">
        <f t="shared" si="1"/>
        <v>201</v>
      </c>
      <c r="B210" s="37" t="s">
        <v>334</v>
      </c>
      <c r="C210" s="37" t="s">
        <v>268</v>
      </c>
      <c r="D210" s="37" t="s">
        <v>423</v>
      </c>
      <c r="E210" s="38">
        <v>1536</v>
      </c>
      <c r="F210" s="39">
        <v>42663</v>
      </c>
    </row>
    <row r="211" spans="1:6" s="40" customFormat="1" x14ac:dyDescent="0.25">
      <c r="A211" s="1">
        <f t="shared" si="1"/>
        <v>202</v>
      </c>
      <c r="B211" s="37" t="s">
        <v>335</v>
      </c>
      <c r="C211" s="37" t="s">
        <v>268</v>
      </c>
      <c r="D211" s="37" t="s">
        <v>423</v>
      </c>
      <c r="E211" s="38">
        <v>1824</v>
      </c>
      <c r="F211" s="39">
        <v>42671</v>
      </c>
    </row>
    <row r="212" spans="1:6" s="40" customFormat="1" x14ac:dyDescent="0.25">
      <c r="A212" s="1">
        <f t="shared" si="1"/>
        <v>203</v>
      </c>
      <c r="B212" s="37" t="s">
        <v>336</v>
      </c>
      <c r="C212" s="37" t="s">
        <v>268</v>
      </c>
      <c r="D212" s="37" t="s">
        <v>423</v>
      </c>
      <c r="E212" s="38">
        <v>672</v>
      </c>
      <c r="F212" s="39">
        <v>42692</v>
      </c>
    </row>
    <row r="213" spans="1:6" s="40" customFormat="1" x14ac:dyDescent="0.25">
      <c r="A213" s="1">
        <f t="shared" si="1"/>
        <v>204</v>
      </c>
      <c r="B213" s="37" t="s">
        <v>337</v>
      </c>
      <c r="C213" s="37" t="s">
        <v>268</v>
      </c>
      <c r="D213" s="37" t="s">
        <v>423</v>
      </c>
      <c r="E213" s="38">
        <v>672</v>
      </c>
      <c r="F213" s="39">
        <v>42654</v>
      </c>
    </row>
    <row r="214" spans="1:6" s="40" customFormat="1" x14ac:dyDescent="0.25">
      <c r="A214" s="1">
        <f t="shared" si="1"/>
        <v>205</v>
      </c>
      <c r="B214" s="37" t="s">
        <v>338</v>
      </c>
      <c r="C214" s="37" t="s">
        <v>268</v>
      </c>
      <c r="D214" s="37" t="s">
        <v>423</v>
      </c>
      <c r="E214" s="38">
        <v>768</v>
      </c>
      <c r="F214" s="39">
        <v>42661</v>
      </c>
    </row>
    <row r="215" spans="1:6" s="40" customFormat="1" x14ac:dyDescent="0.25">
      <c r="A215" s="1">
        <f t="shared" si="1"/>
        <v>206</v>
      </c>
      <c r="B215" s="37" t="s">
        <v>339</v>
      </c>
      <c r="C215" s="37" t="s">
        <v>268</v>
      </c>
      <c r="D215" s="37" t="s">
        <v>423</v>
      </c>
      <c r="E215" s="38">
        <v>1200</v>
      </c>
      <c r="F215" s="39">
        <v>42669</v>
      </c>
    </row>
    <row r="216" spans="1:6" s="40" customFormat="1" x14ac:dyDescent="0.25">
      <c r="A216" s="1">
        <f t="shared" si="1"/>
        <v>207</v>
      </c>
      <c r="B216" s="37" t="s">
        <v>340</v>
      </c>
      <c r="C216" s="37" t="s">
        <v>268</v>
      </c>
      <c r="D216" s="37" t="s">
        <v>423</v>
      </c>
      <c r="E216" s="38">
        <v>624</v>
      </c>
      <c r="F216" s="39">
        <v>42640</v>
      </c>
    </row>
    <row r="217" spans="1:6" s="40" customFormat="1" x14ac:dyDescent="0.25">
      <c r="A217" s="1">
        <f t="shared" si="1"/>
        <v>208</v>
      </c>
      <c r="B217" s="37" t="s">
        <v>341</v>
      </c>
      <c r="C217" s="37" t="s">
        <v>268</v>
      </c>
      <c r="D217" s="37" t="s">
        <v>423</v>
      </c>
      <c r="E217" s="38">
        <v>1344</v>
      </c>
      <c r="F217" s="39">
        <v>42647</v>
      </c>
    </row>
    <row r="218" spans="1:6" s="40" customFormat="1" x14ac:dyDescent="0.25">
      <c r="A218" s="1">
        <f t="shared" si="1"/>
        <v>209</v>
      </c>
      <c r="B218" s="37" t="s">
        <v>342</v>
      </c>
      <c r="C218" s="37" t="s">
        <v>268</v>
      </c>
      <c r="D218" s="37" t="s">
        <v>423</v>
      </c>
      <c r="E218" s="38">
        <v>1440</v>
      </c>
      <c r="F218" s="39">
        <v>42626</v>
      </c>
    </row>
    <row r="219" spans="1:6" s="40" customFormat="1" x14ac:dyDescent="0.25">
      <c r="A219" s="1">
        <f t="shared" ref="A219:A282" si="2">1+A218</f>
        <v>210</v>
      </c>
      <c r="B219" s="37" t="s">
        <v>343</v>
      </c>
      <c r="C219" s="37" t="s">
        <v>268</v>
      </c>
      <c r="D219" s="37" t="s">
        <v>423</v>
      </c>
      <c r="E219" s="38">
        <v>1200</v>
      </c>
      <c r="F219" s="39">
        <v>42699</v>
      </c>
    </row>
    <row r="220" spans="1:6" s="40" customFormat="1" x14ac:dyDescent="0.25">
      <c r="A220" s="1">
        <f t="shared" si="2"/>
        <v>211</v>
      </c>
      <c r="B220" s="37" t="s">
        <v>344</v>
      </c>
      <c r="C220" s="37" t="s">
        <v>268</v>
      </c>
      <c r="D220" s="37" t="s">
        <v>423</v>
      </c>
      <c r="E220" s="38">
        <v>1248</v>
      </c>
      <c r="F220" s="39">
        <v>42677</v>
      </c>
    </row>
    <row r="221" spans="1:6" s="40" customFormat="1" x14ac:dyDescent="0.25">
      <c r="A221" s="1">
        <f t="shared" si="2"/>
        <v>212</v>
      </c>
      <c r="B221" s="37" t="s">
        <v>345</v>
      </c>
      <c r="C221" s="37" t="s">
        <v>268</v>
      </c>
      <c r="D221" s="37" t="s">
        <v>423</v>
      </c>
      <c r="E221" s="38">
        <v>1440</v>
      </c>
      <c r="F221" s="39">
        <v>42663</v>
      </c>
    </row>
    <row r="222" spans="1:6" s="40" customFormat="1" x14ac:dyDescent="0.25">
      <c r="A222" s="1">
        <f t="shared" si="2"/>
        <v>213</v>
      </c>
      <c r="B222" s="37" t="s">
        <v>346</v>
      </c>
      <c r="C222" s="37" t="s">
        <v>268</v>
      </c>
      <c r="D222" s="37" t="s">
        <v>423</v>
      </c>
      <c r="E222" s="38">
        <v>1056</v>
      </c>
      <c r="F222" s="39">
        <v>42584</v>
      </c>
    </row>
    <row r="223" spans="1:6" s="40" customFormat="1" x14ac:dyDescent="0.25">
      <c r="A223" s="1">
        <f t="shared" si="2"/>
        <v>214</v>
      </c>
      <c r="B223" s="37" t="s">
        <v>347</v>
      </c>
      <c r="C223" s="37" t="s">
        <v>268</v>
      </c>
      <c r="D223" s="37" t="s">
        <v>423</v>
      </c>
      <c r="E223" s="38">
        <v>1824</v>
      </c>
      <c r="F223" s="39">
        <v>42599</v>
      </c>
    </row>
    <row r="224" spans="1:6" s="40" customFormat="1" x14ac:dyDescent="0.25">
      <c r="A224" s="1">
        <f t="shared" si="2"/>
        <v>215</v>
      </c>
      <c r="B224" s="37" t="s">
        <v>348</v>
      </c>
      <c r="C224" s="37" t="s">
        <v>268</v>
      </c>
      <c r="D224" s="37" t="s">
        <v>423</v>
      </c>
      <c r="E224" s="38">
        <v>1632</v>
      </c>
      <c r="F224" s="39">
        <v>42606</v>
      </c>
    </row>
    <row r="225" spans="1:6" s="40" customFormat="1" x14ac:dyDescent="0.25">
      <c r="A225" s="1">
        <f t="shared" si="2"/>
        <v>216</v>
      </c>
      <c r="B225" s="37" t="s">
        <v>349</v>
      </c>
      <c r="C225" s="37" t="s">
        <v>268</v>
      </c>
      <c r="D225" s="37" t="s">
        <v>423</v>
      </c>
      <c r="E225" s="38">
        <v>1632</v>
      </c>
      <c r="F225" s="39">
        <v>42585</v>
      </c>
    </row>
    <row r="226" spans="1:6" s="40" customFormat="1" x14ac:dyDescent="0.25">
      <c r="A226" s="1">
        <f t="shared" si="2"/>
        <v>217</v>
      </c>
      <c r="B226" s="37" t="s">
        <v>350</v>
      </c>
      <c r="C226" s="37" t="s">
        <v>268</v>
      </c>
      <c r="D226" s="37" t="s">
        <v>423</v>
      </c>
      <c r="E226" s="38">
        <v>1344</v>
      </c>
      <c r="F226" s="39">
        <v>42592</v>
      </c>
    </row>
    <row r="227" spans="1:6" s="40" customFormat="1" x14ac:dyDescent="0.25">
      <c r="A227" s="1">
        <f t="shared" si="2"/>
        <v>218</v>
      </c>
      <c r="B227" s="37" t="s">
        <v>351</v>
      </c>
      <c r="C227" s="37" t="s">
        <v>268</v>
      </c>
      <c r="D227" s="37" t="s">
        <v>423</v>
      </c>
      <c r="E227" s="38">
        <v>1392</v>
      </c>
      <c r="F227" s="39">
        <v>42655</v>
      </c>
    </row>
    <row r="228" spans="1:6" s="40" customFormat="1" x14ac:dyDescent="0.25">
      <c r="A228" s="1">
        <f t="shared" si="2"/>
        <v>219</v>
      </c>
      <c r="B228" s="37" t="s">
        <v>352</v>
      </c>
      <c r="C228" s="37" t="s">
        <v>268</v>
      </c>
      <c r="D228" s="37" t="s">
        <v>423</v>
      </c>
      <c r="E228" s="38">
        <v>1344</v>
      </c>
      <c r="F228" s="39">
        <v>46314</v>
      </c>
    </row>
    <row r="229" spans="1:6" s="40" customFormat="1" x14ac:dyDescent="0.25">
      <c r="A229" s="1">
        <f t="shared" si="2"/>
        <v>220</v>
      </c>
      <c r="B229" s="37" t="s">
        <v>353</v>
      </c>
      <c r="C229" s="37" t="s">
        <v>268</v>
      </c>
      <c r="D229" s="37" t="s">
        <v>423</v>
      </c>
      <c r="E229" s="38">
        <v>1584</v>
      </c>
      <c r="F229" s="39">
        <v>42641</v>
      </c>
    </row>
    <row r="230" spans="1:6" s="40" customFormat="1" x14ac:dyDescent="0.25">
      <c r="A230" s="1">
        <f t="shared" si="2"/>
        <v>221</v>
      </c>
      <c r="B230" s="37" t="s">
        <v>354</v>
      </c>
      <c r="C230" s="37" t="s">
        <v>268</v>
      </c>
      <c r="D230" s="37" t="s">
        <v>423</v>
      </c>
      <c r="E230" s="38">
        <v>1344</v>
      </c>
      <c r="F230" s="39">
        <v>42648</v>
      </c>
    </row>
    <row r="231" spans="1:6" s="40" customFormat="1" x14ac:dyDescent="0.25">
      <c r="A231" s="1">
        <f t="shared" si="2"/>
        <v>222</v>
      </c>
      <c r="B231" s="37" t="s">
        <v>355</v>
      </c>
      <c r="C231" s="37" t="s">
        <v>268</v>
      </c>
      <c r="D231" s="37" t="s">
        <v>423</v>
      </c>
      <c r="E231" s="38">
        <v>1392</v>
      </c>
      <c r="F231" s="39">
        <v>42557</v>
      </c>
    </row>
    <row r="232" spans="1:6" s="40" customFormat="1" x14ac:dyDescent="0.25">
      <c r="A232" s="1">
        <f t="shared" si="2"/>
        <v>223</v>
      </c>
      <c r="B232" s="37" t="s">
        <v>356</v>
      </c>
      <c r="C232" s="37" t="s">
        <v>268</v>
      </c>
      <c r="D232" s="43" t="s">
        <v>423</v>
      </c>
      <c r="E232" s="38">
        <v>1728</v>
      </c>
      <c r="F232" s="39">
        <v>42669</v>
      </c>
    </row>
    <row r="233" spans="1:6" s="40" customFormat="1" x14ac:dyDescent="0.25">
      <c r="A233" s="1">
        <f t="shared" si="2"/>
        <v>224</v>
      </c>
      <c r="B233" s="37" t="s">
        <v>357</v>
      </c>
      <c r="C233" s="37" t="s">
        <v>268</v>
      </c>
      <c r="D233" s="37" t="s">
        <v>423</v>
      </c>
      <c r="E233" s="38">
        <v>1392</v>
      </c>
      <c r="F233" s="39">
        <v>42685</v>
      </c>
    </row>
    <row r="234" spans="1:6" s="40" customFormat="1" x14ac:dyDescent="0.25">
      <c r="A234" s="1">
        <f t="shared" si="2"/>
        <v>225</v>
      </c>
      <c r="B234" s="37" t="s">
        <v>358</v>
      </c>
      <c r="C234" s="37" t="s">
        <v>268</v>
      </c>
      <c r="D234" s="37" t="s">
        <v>423</v>
      </c>
      <c r="E234" s="38">
        <v>1392</v>
      </c>
      <c r="F234" s="39">
        <v>42676</v>
      </c>
    </row>
    <row r="235" spans="1:6" s="40" customFormat="1" x14ac:dyDescent="0.25">
      <c r="A235" s="1">
        <f t="shared" si="2"/>
        <v>226</v>
      </c>
      <c r="B235" s="37" t="s">
        <v>359</v>
      </c>
      <c r="C235" s="37" t="s">
        <v>268</v>
      </c>
      <c r="D235" s="37" t="s">
        <v>423</v>
      </c>
      <c r="E235" s="38">
        <v>1440</v>
      </c>
      <c r="F235" s="39">
        <v>42683</v>
      </c>
    </row>
    <row r="236" spans="1:6" s="40" customFormat="1" x14ac:dyDescent="0.25">
      <c r="A236" s="1">
        <f t="shared" si="2"/>
        <v>227</v>
      </c>
      <c r="B236" s="37" t="s">
        <v>360</v>
      </c>
      <c r="C236" s="37" t="s">
        <v>268</v>
      </c>
      <c r="D236" s="37" t="s">
        <v>423</v>
      </c>
      <c r="E236" s="38">
        <v>1392</v>
      </c>
      <c r="F236" s="39">
        <v>42690</v>
      </c>
    </row>
    <row r="237" spans="1:6" s="40" customFormat="1" x14ac:dyDescent="0.25">
      <c r="A237" s="1">
        <f t="shared" si="2"/>
        <v>228</v>
      </c>
      <c r="B237" s="37" t="s">
        <v>361</v>
      </c>
      <c r="C237" s="37" t="s">
        <v>268</v>
      </c>
      <c r="D237" s="37" t="s">
        <v>423</v>
      </c>
      <c r="E237" s="38">
        <v>1248</v>
      </c>
      <c r="F237" s="39">
        <v>42697</v>
      </c>
    </row>
    <row r="238" spans="1:6" s="40" customFormat="1" x14ac:dyDescent="0.25">
      <c r="A238" s="1">
        <f t="shared" si="2"/>
        <v>229</v>
      </c>
      <c r="B238" s="37" t="s">
        <v>362</v>
      </c>
      <c r="C238" s="37" t="s">
        <v>268</v>
      </c>
      <c r="D238" s="37" t="s">
        <v>423</v>
      </c>
      <c r="E238" s="38">
        <v>2256</v>
      </c>
      <c r="F238" s="39">
        <v>42704</v>
      </c>
    </row>
    <row r="239" spans="1:6" s="40" customFormat="1" x14ac:dyDescent="0.25">
      <c r="A239" s="1">
        <f t="shared" si="2"/>
        <v>230</v>
      </c>
      <c r="B239" s="37" t="s">
        <v>363</v>
      </c>
      <c r="C239" s="37" t="s">
        <v>271</v>
      </c>
      <c r="D239" s="37" t="s">
        <v>425</v>
      </c>
      <c r="E239" s="38">
        <v>8083</v>
      </c>
      <c r="F239" s="39">
        <v>42586</v>
      </c>
    </row>
    <row r="240" spans="1:6" s="40" customFormat="1" x14ac:dyDescent="0.25">
      <c r="A240" s="1">
        <f t="shared" si="2"/>
        <v>231</v>
      </c>
      <c r="B240" s="37" t="s">
        <v>364</v>
      </c>
      <c r="C240" s="37" t="s">
        <v>245</v>
      </c>
      <c r="D240" s="37" t="s">
        <v>426</v>
      </c>
      <c r="E240" s="38">
        <v>16505</v>
      </c>
      <c r="F240" s="39">
        <v>42769</v>
      </c>
    </row>
    <row r="241" spans="1:6" s="40" customFormat="1" x14ac:dyDescent="0.25">
      <c r="A241" s="1">
        <f t="shared" si="2"/>
        <v>232</v>
      </c>
      <c r="B241" s="37" t="s">
        <v>365</v>
      </c>
      <c r="C241" s="37" t="s">
        <v>245</v>
      </c>
      <c r="D241" s="37" t="s">
        <v>427</v>
      </c>
      <c r="E241" s="38">
        <v>16270</v>
      </c>
      <c r="F241" s="39">
        <v>42762</v>
      </c>
    </row>
    <row r="242" spans="1:6" s="40" customFormat="1" x14ac:dyDescent="0.25">
      <c r="A242" s="1">
        <f t="shared" si="2"/>
        <v>233</v>
      </c>
      <c r="B242" s="37" t="s">
        <v>366</v>
      </c>
      <c r="C242" s="37" t="s">
        <v>272</v>
      </c>
      <c r="D242" s="37" t="s">
        <v>420</v>
      </c>
      <c r="E242" s="38">
        <v>91051.16</v>
      </c>
      <c r="F242" s="39">
        <v>42759</v>
      </c>
    </row>
    <row r="243" spans="1:6" s="40" customFormat="1" x14ac:dyDescent="0.25">
      <c r="A243" s="1">
        <f t="shared" si="2"/>
        <v>234</v>
      </c>
      <c r="B243" s="37" t="s">
        <v>367</v>
      </c>
      <c r="C243" s="37" t="s">
        <v>273</v>
      </c>
      <c r="D243" s="37" t="s">
        <v>428</v>
      </c>
      <c r="E243" s="38">
        <v>283892.84999999998</v>
      </c>
      <c r="F243" s="39">
        <v>42807</v>
      </c>
    </row>
    <row r="244" spans="1:6" s="40" customFormat="1" x14ac:dyDescent="0.25">
      <c r="A244" s="1">
        <f t="shared" si="2"/>
        <v>235</v>
      </c>
      <c r="B244" s="37" t="s">
        <v>368</v>
      </c>
      <c r="C244" s="37" t="s">
        <v>273</v>
      </c>
      <c r="D244" s="37" t="s">
        <v>428</v>
      </c>
      <c r="E244" s="38">
        <v>101987.18</v>
      </c>
      <c r="F244" s="39">
        <v>42784</v>
      </c>
    </row>
    <row r="245" spans="1:6" s="40" customFormat="1" x14ac:dyDescent="0.25">
      <c r="A245" s="1">
        <f t="shared" si="2"/>
        <v>236</v>
      </c>
      <c r="B245" s="37" t="s">
        <v>369</v>
      </c>
      <c r="C245" s="37" t="s">
        <v>268</v>
      </c>
      <c r="D245" s="37" t="s">
        <v>423</v>
      </c>
      <c r="E245" s="38">
        <v>1056</v>
      </c>
      <c r="F245" s="39">
        <v>42783</v>
      </c>
    </row>
    <row r="246" spans="1:6" s="40" customFormat="1" x14ac:dyDescent="0.25">
      <c r="A246" s="1">
        <f t="shared" si="2"/>
        <v>237</v>
      </c>
      <c r="B246" s="37" t="s">
        <v>370</v>
      </c>
      <c r="C246" s="37" t="s">
        <v>268</v>
      </c>
      <c r="D246" s="37" t="s">
        <v>423</v>
      </c>
      <c r="E246" s="38">
        <v>1056</v>
      </c>
      <c r="F246" s="39">
        <v>42690</v>
      </c>
    </row>
    <row r="247" spans="1:6" s="40" customFormat="1" x14ac:dyDescent="0.25">
      <c r="A247" s="1">
        <f t="shared" si="2"/>
        <v>238</v>
      </c>
      <c r="B247" s="37" t="s">
        <v>371</v>
      </c>
      <c r="C247" s="37" t="s">
        <v>266</v>
      </c>
      <c r="D247" s="43" t="s">
        <v>429</v>
      </c>
      <c r="E247" s="38">
        <v>86494</v>
      </c>
      <c r="F247" s="39">
        <v>42702</v>
      </c>
    </row>
    <row r="248" spans="1:6" s="40" customFormat="1" x14ac:dyDescent="0.25">
      <c r="A248" s="1">
        <f t="shared" si="2"/>
        <v>239</v>
      </c>
      <c r="B248" s="37" t="s">
        <v>372</v>
      </c>
      <c r="C248" s="37" t="s">
        <v>274</v>
      </c>
      <c r="D248" s="37" t="s">
        <v>430</v>
      </c>
      <c r="E248" s="38">
        <v>34220</v>
      </c>
      <c r="F248" s="39">
        <v>42783</v>
      </c>
    </row>
    <row r="249" spans="1:6" s="40" customFormat="1" x14ac:dyDescent="0.25">
      <c r="A249" s="1">
        <f t="shared" si="2"/>
        <v>240</v>
      </c>
      <c r="B249" s="44" t="s">
        <v>373</v>
      </c>
      <c r="C249" s="37" t="s">
        <v>275</v>
      </c>
      <c r="D249" s="37" t="s">
        <v>420</v>
      </c>
      <c r="E249" s="38">
        <v>25240.2</v>
      </c>
      <c r="F249" s="39">
        <v>42774</v>
      </c>
    </row>
    <row r="250" spans="1:6" s="40" customFormat="1" x14ac:dyDescent="0.25">
      <c r="A250" s="1">
        <f t="shared" si="2"/>
        <v>241</v>
      </c>
      <c r="B250" s="44" t="s">
        <v>374</v>
      </c>
      <c r="C250" s="37" t="s">
        <v>274</v>
      </c>
      <c r="D250" s="37" t="s">
        <v>431</v>
      </c>
      <c r="E250" s="38">
        <v>14160</v>
      </c>
      <c r="F250" s="39">
        <v>42766</v>
      </c>
    </row>
    <row r="251" spans="1:6" s="40" customFormat="1" x14ac:dyDescent="0.25">
      <c r="A251" s="1">
        <f t="shared" si="2"/>
        <v>242</v>
      </c>
      <c r="B251" s="37" t="s">
        <v>375</v>
      </c>
      <c r="C251" s="37" t="s">
        <v>274</v>
      </c>
      <c r="D251" s="37" t="s">
        <v>432</v>
      </c>
      <c r="E251" s="38">
        <v>52156</v>
      </c>
      <c r="F251" s="39">
        <v>42709</v>
      </c>
    </row>
    <row r="252" spans="1:6" s="40" customFormat="1" x14ac:dyDescent="0.25">
      <c r="A252" s="1">
        <f t="shared" si="2"/>
        <v>243</v>
      </c>
      <c r="B252" s="37" t="s">
        <v>376</v>
      </c>
      <c r="C252" s="37" t="s">
        <v>274</v>
      </c>
      <c r="D252" s="37" t="s">
        <v>432</v>
      </c>
      <c r="E252" s="38">
        <v>13806</v>
      </c>
      <c r="F252" s="39">
        <v>42711</v>
      </c>
    </row>
    <row r="253" spans="1:6" s="40" customFormat="1" x14ac:dyDescent="0.25">
      <c r="A253" s="1">
        <f t="shared" si="2"/>
        <v>244</v>
      </c>
      <c r="B253" s="37" t="s">
        <v>377</v>
      </c>
      <c r="C253" s="37" t="s">
        <v>274</v>
      </c>
      <c r="D253" s="37" t="s">
        <v>433</v>
      </c>
      <c r="E253" s="38">
        <v>4956</v>
      </c>
      <c r="F253" s="39">
        <v>42711</v>
      </c>
    </row>
    <row r="254" spans="1:6" s="40" customFormat="1" x14ac:dyDescent="0.25">
      <c r="A254" s="1">
        <f t="shared" si="2"/>
        <v>245</v>
      </c>
      <c r="B254" s="37" t="s">
        <v>378</v>
      </c>
      <c r="C254" s="37" t="s">
        <v>276</v>
      </c>
      <c r="D254" s="37" t="s">
        <v>434</v>
      </c>
      <c r="E254" s="38">
        <v>8660.01</v>
      </c>
      <c r="F254" s="39">
        <v>42768</v>
      </c>
    </row>
    <row r="255" spans="1:6" s="40" customFormat="1" x14ac:dyDescent="0.25">
      <c r="A255" s="1">
        <f t="shared" si="2"/>
        <v>246</v>
      </c>
      <c r="B255" s="37" t="s">
        <v>379</v>
      </c>
      <c r="C255" s="37" t="s">
        <v>276</v>
      </c>
      <c r="D255" s="37" t="s">
        <v>434</v>
      </c>
      <c r="E255" s="38">
        <v>9539.99</v>
      </c>
      <c r="F255" s="39">
        <v>42618</v>
      </c>
    </row>
    <row r="256" spans="1:6" s="40" customFormat="1" x14ac:dyDescent="0.25">
      <c r="A256" s="1">
        <f t="shared" si="2"/>
        <v>247</v>
      </c>
      <c r="B256" s="37" t="s">
        <v>113</v>
      </c>
      <c r="C256" s="37" t="s">
        <v>277</v>
      </c>
      <c r="D256" s="37" t="s">
        <v>435</v>
      </c>
      <c r="E256" s="38">
        <v>1081578</v>
      </c>
      <c r="F256" s="39">
        <v>42618</v>
      </c>
    </row>
    <row r="257" spans="1:6" s="40" customFormat="1" x14ac:dyDescent="0.25">
      <c r="A257" s="1">
        <f t="shared" si="2"/>
        <v>248</v>
      </c>
      <c r="B257" s="37" t="s">
        <v>380</v>
      </c>
      <c r="C257" s="37" t="s">
        <v>276</v>
      </c>
      <c r="D257" s="37" t="s">
        <v>434</v>
      </c>
      <c r="E257" s="38">
        <v>13700</v>
      </c>
      <c r="F257" s="39">
        <v>42648</v>
      </c>
    </row>
    <row r="258" spans="1:6" s="40" customFormat="1" x14ac:dyDescent="0.25">
      <c r="A258" s="1">
        <f t="shared" si="2"/>
        <v>249</v>
      </c>
      <c r="B258" s="37" t="s">
        <v>381</v>
      </c>
      <c r="C258" s="37" t="s">
        <v>278</v>
      </c>
      <c r="D258" s="37" t="s">
        <v>436</v>
      </c>
      <c r="E258" s="38">
        <v>29237.32</v>
      </c>
      <c r="F258" s="39">
        <v>42685</v>
      </c>
    </row>
    <row r="259" spans="1:6" s="40" customFormat="1" x14ac:dyDescent="0.25">
      <c r="A259" s="1">
        <f t="shared" si="2"/>
        <v>250</v>
      </c>
      <c r="B259" s="37" t="s">
        <v>382</v>
      </c>
      <c r="C259" s="37" t="s">
        <v>276</v>
      </c>
      <c r="D259" s="37" t="s">
        <v>434</v>
      </c>
      <c r="E259" s="38">
        <v>11500</v>
      </c>
      <c r="F259" s="39">
        <v>42649</v>
      </c>
    </row>
    <row r="260" spans="1:6" s="40" customFormat="1" x14ac:dyDescent="0.25">
      <c r="A260" s="1">
        <f t="shared" si="2"/>
        <v>251</v>
      </c>
      <c r="B260" s="37" t="s">
        <v>383</v>
      </c>
      <c r="C260" s="37" t="s">
        <v>279</v>
      </c>
      <c r="D260" s="37" t="s">
        <v>437</v>
      </c>
      <c r="E260" s="38">
        <v>1200739.68</v>
      </c>
      <c r="F260" s="39">
        <v>42685</v>
      </c>
    </row>
    <row r="261" spans="1:6" s="40" customFormat="1" x14ac:dyDescent="0.25">
      <c r="A261" s="1">
        <f t="shared" si="2"/>
        <v>252</v>
      </c>
      <c r="B261" s="37" t="s">
        <v>384</v>
      </c>
      <c r="C261" s="37" t="s">
        <v>276</v>
      </c>
      <c r="D261" s="37" t="s">
        <v>434</v>
      </c>
      <c r="E261" s="38">
        <v>2000</v>
      </c>
      <c r="F261" s="39">
        <v>42527</v>
      </c>
    </row>
    <row r="262" spans="1:6" s="40" customFormat="1" x14ac:dyDescent="0.25">
      <c r="A262" s="1">
        <f t="shared" si="2"/>
        <v>253</v>
      </c>
      <c r="B262" s="37" t="s">
        <v>385</v>
      </c>
      <c r="C262" s="37" t="s">
        <v>276</v>
      </c>
      <c r="D262" s="37" t="s">
        <v>434</v>
      </c>
      <c r="E262" s="38">
        <v>9150.02</v>
      </c>
      <c r="F262" s="39">
        <v>42615</v>
      </c>
    </row>
    <row r="263" spans="1:6" s="40" customFormat="1" x14ac:dyDescent="0.25">
      <c r="A263" s="1">
        <f t="shared" si="2"/>
        <v>254</v>
      </c>
      <c r="B263" s="37" t="s">
        <v>386</v>
      </c>
      <c r="C263" s="37" t="s">
        <v>276</v>
      </c>
      <c r="D263" s="37" t="s">
        <v>434</v>
      </c>
      <c r="E263" s="38">
        <v>7159.99</v>
      </c>
      <c r="F263" s="39">
        <v>42618</v>
      </c>
    </row>
    <row r="264" spans="1:6" s="40" customFormat="1" x14ac:dyDescent="0.25">
      <c r="A264" s="1">
        <f t="shared" si="2"/>
        <v>255</v>
      </c>
      <c r="B264" s="37" t="s">
        <v>387</v>
      </c>
      <c r="C264" s="37" t="s">
        <v>276</v>
      </c>
      <c r="D264" s="37" t="s">
        <v>434</v>
      </c>
      <c r="E264" s="38">
        <v>7320</v>
      </c>
      <c r="F264" s="39">
        <v>42618</v>
      </c>
    </row>
    <row r="265" spans="1:6" s="40" customFormat="1" x14ac:dyDescent="0.25">
      <c r="A265" s="1">
        <f t="shared" si="2"/>
        <v>256</v>
      </c>
      <c r="B265" s="37" t="s">
        <v>388</v>
      </c>
      <c r="C265" s="37" t="s">
        <v>276</v>
      </c>
      <c r="D265" s="37" t="s">
        <v>434</v>
      </c>
      <c r="E265" s="38">
        <v>3659.99</v>
      </c>
      <c r="F265" s="39">
        <v>42618</v>
      </c>
    </row>
    <row r="266" spans="1:6" s="40" customFormat="1" x14ac:dyDescent="0.25">
      <c r="A266" s="1">
        <f t="shared" si="2"/>
        <v>257</v>
      </c>
      <c r="B266" s="37" t="s">
        <v>389</v>
      </c>
      <c r="C266" s="37" t="s">
        <v>276</v>
      </c>
      <c r="D266" s="37" t="s">
        <v>434</v>
      </c>
      <c r="E266" s="38">
        <v>16539.53</v>
      </c>
      <c r="F266" s="39">
        <v>42615</v>
      </c>
    </row>
    <row r="267" spans="1:6" s="40" customFormat="1" x14ac:dyDescent="0.25">
      <c r="A267" s="1">
        <f t="shared" si="2"/>
        <v>258</v>
      </c>
      <c r="B267" s="37" t="s">
        <v>390</v>
      </c>
      <c r="C267" s="37" t="s">
        <v>276</v>
      </c>
      <c r="D267" s="37" t="s">
        <v>434</v>
      </c>
      <c r="E267" s="38">
        <v>11549.85</v>
      </c>
      <c r="F267" s="39">
        <v>42615</v>
      </c>
    </row>
    <row r="268" spans="1:6" s="40" customFormat="1" x14ac:dyDescent="0.25">
      <c r="A268" s="1">
        <f t="shared" si="2"/>
        <v>259</v>
      </c>
      <c r="B268" s="37" t="s">
        <v>391</v>
      </c>
      <c r="C268" s="37" t="s">
        <v>276</v>
      </c>
      <c r="D268" s="37" t="s">
        <v>434</v>
      </c>
      <c r="E268" s="38">
        <v>14580</v>
      </c>
      <c r="F268" s="39">
        <v>42730</v>
      </c>
    </row>
    <row r="269" spans="1:6" s="40" customFormat="1" x14ac:dyDescent="0.25">
      <c r="A269" s="1">
        <f t="shared" si="2"/>
        <v>260</v>
      </c>
      <c r="B269" s="37" t="s">
        <v>392</v>
      </c>
      <c r="C269" s="37" t="s">
        <v>256</v>
      </c>
      <c r="D269" s="37" t="s">
        <v>438</v>
      </c>
      <c r="E269" s="38">
        <v>40094</v>
      </c>
      <c r="F269" s="39">
        <v>42685</v>
      </c>
    </row>
    <row r="270" spans="1:6" s="40" customFormat="1" x14ac:dyDescent="0.25">
      <c r="A270" s="1">
        <f t="shared" si="2"/>
        <v>261</v>
      </c>
      <c r="B270" s="37" t="s">
        <v>393</v>
      </c>
      <c r="C270" s="37" t="s">
        <v>280</v>
      </c>
      <c r="D270" s="37" t="s">
        <v>439</v>
      </c>
      <c r="E270" s="38">
        <v>57959.1</v>
      </c>
      <c r="F270" s="39">
        <v>42639</v>
      </c>
    </row>
    <row r="271" spans="1:6" s="40" customFormat="1" x14ac:dyDescent="0.25">
      <c r="A271" s="1">
        <f t="shared" si="2"/>
        <v>262</v>
      </c>
      <c r="B271" s="37" t="s">
        <v>394</v>
      </c>
      <c r="C271" s="37" t="s">
        <v>281</v>
      </c>
      <c r="D271" s="43" t="s">
        <v>420</v>
      </c>
      <c r="E271" s="38">
        <v>38350</v>
      </c>
      <c r="F271" s="39">
        <v>42796</v>
      </c>
    </row>
    <row r="272" spans="1:6" s="40" customFormat="1" x14ac:dyDescent="0.25">
      <c r="A272" s="1">
        <f t="shared" si="2"/>
        <v>263</v>
      </c>
      <c r="B272" s="37" t="s">
        <v>395</v>
      </c>
      <c r="C272" s="37" t="s">
        <v>281</v>
      </c>
      <c r="D272" s="43" t="s">
        <v>420</v>
      </c>
      <c r="E272" s="38">
        <v>10131.48</v>
      </c>
      <c r="F272" s="39">
        <v>42779</v>
      </c>
    </row>
    <row r="273" spans="1:6" s="40" customFormat="1" x14ac:dyDescent="0.25">
      <c r="A273" s="1">
        <f t="shared" si="2"/>
        <v>264</v>
      </c>
      <c r="B273" s="37" t="s">
        <v>396</v>
      </c>
      <c r="C273" s="37" t="s">
        <v>259</v>
      </c>
      <c r="D273" s="37" t="s">
        <v>415</v>
      </c>
      <c r="E273" s="38">
        <v>50091</v>
      </c>
      <c r="F273" s="39">
        <v>42807</v>
      </c>
    </row>
    <row r="274" spans="1:6" s="40" customFormat="1" x14ac:dyDescent="0.25">
      <c r="A274" s="1">
        <f t="shared" si="2"/>
        <v>265</v>
      </c>
      <c r="B274" s="37" t="s">
        <v>397</v>
      </c>
      <c r="C274" s="37" t="s">
        <v>282</v>
      </c>
      <c r="D274" s="37" t="s">
        <v>440</v>
      </c>
      <c r="E274" s="38">
        <v>41300</v>
      </c>
      <c r="F274" s="39">
        <v>42796</v>
      </c>
    </row>
    <row r="275" spans="1:6" s="40" customFormat="1" x14ac:dyDescent="0.25">
      <c r="A275" s="1">
        <f t="shared" si="2"/>
        <v>266</v>
      </c>
      <c r="B275" s="37" t="s">
        <v>398</v>
      </c>
      <c r="C275" s="37" t="s">
        <v>276</v>
      </c>
      <c r="D275" s="37" t="s">
        <v>434</v>
      </c>
      <c r="E275" s="38">
        <v>20049.3</v>
      </c>
      <c r="F275" s="39">
        <v>42774</v>
      </c>
    </row>
    <row r="276" spans="1:6" s="40" customFormat="1" x14ac:dyDescent="0.25">
      <c r="A276" s="1">
        <f t="shared" si="2"/>
        <v>267</v>
      </c>
      <c r="B276" s="37" t="s">
        <v>399</v>
      </c>
      <c r="C276" s="37" t="s">
        <v>276</v>
      </c>
      <c r="D276" s="37" t="s">
        <v>434</v>
      </c>
      <c r="E276" s="38">
        <v>8570</v>
      </c>
      <c r="F276" s="39">
        <v>42615</v>
      </c>
    </row>
    <row r="277" spans="1:6" s="40" customFormat="1" x14ac:dyDescent="0.25">
      <c r="A277" s="1">
        <f t="shared" si="2"/>
        <v>268</v>
      </c>
      <c r="B277" s="37" t="s">
        <v>400</v>
      </c>
      <c r="C277" s="37" t="s">
        <v>276</v>
      </c>
      <c r="D277" s="37" t="s">
        <v>434</v>
      </c>
      <c r="E277" s="38">
        <v>11950</v>
      </c>
      <c r="F277" s="39">
        <v>42683</v>
      </c>
    </row>
    <row r="278" spans="1:6" s="40" customFormat="1" x14ac:dyDescent="0.25">
      <c r="A278" s="1">
        <f t="shared" si="2"/>
        <v>269</v>
      </c>
      <c r="B278" s="37" t="s">
        <v>401</v>
      </c>
      <c r="C278" s="37" t="s">
        <v>276</v>
      </c>
      <c r="D278" s="37" t="s">
        <v>434</v>
      </c>
      <c r="E278" s="38">
        <v>2000.01</v>
      </c>
      <c r="F278" s="39">
        <v>42683</v>
      </c>
    </row>
    <row r="279" spans="1:6" s="40" customFormat="1" x14ac:dyDescent="0.25">
      <c r="A279" s="1">
        <f t="shared" si="2"/>
        <v>270</v>
      </c>
      <c r="B279" s="37" t="s">
        <v>402</v>
      </c>
      <c r="C279" s="37" t="s">
        <v>276</v>
      </c>
      <c r="D279" s="37" t="s">
        <v>434</v>
      </c>
      <c r="E279" s="38">
        <v>2000.01</v>
      </c>
      <c r="F279" s="39">
        <v>42683</v>
      </c>
    </row>
    <row r="280" spans="1:6" s="40" customFormat="1" x14ac:dyDescent="0.25">
      <c r="A280" s="1">
        <f t="shared" si="2"/>
        <v>271</v>
      </c>
      <c r="B280" s="37" t="s">
        <v>403</v>
      </c>
      <c r="C280" s="37" t="s">
        <v>276</v>
      </c>
      <c r="D280" s="37" t="s">
        <v>434</v>
      </c>
      <c r="E280" s="38">
        <v>2000.01</v>
      </c>
      <c r="F280" s="39">
        <v>42683</v>
      </c>
    </row>
    <row r="281" spans="1:6" s="40" customFormat="1" x14ac:dyDescent="0.25">
      <c r="A281" s="1">
        <f t="shared" si="2"/>
        <v>272</v>
      </c>
      <c r="B281" s="37" t="s">
        <v>404</v>
      </c>
      <c r="C281" s="37" t="s">
        <v>276</v>
      </c>
      <c r="D281" s="37" t="s">
        <v>434</v>
      </c>
      <c r="E281" s="38">
        <v>8750</v>
      </c>
      <c r="F281" s="39">
        <v>42683</v>
      </c>
    </row>
    <row r="282" spans="1:6" s="40" customFormat="1" x14ac:dyDescent="0.25">
      <c r="A282" s="1">
        <f t="shared" si="2"/>
        <v>273</v>
      </c>
      <c r="B282" s="37" t="s">
        <v>405</v>
      </c>
      <c r="C282" s="37" t="s">
        <v>268</v>
      </c>
      <c r="D282" s="37" t="s">
        <v>423</v>
      </c>
      <c r="E282" s="38">
        <v>1440</v>
      </c>
      <c r="F282" s="39">
        <v>42683</v>
      </c>
    </row>
    <row r="283" spans="1:6" s="40" customFormat="1" x14ac:dyDescent="0.25">
      <c r="A283" s="1">
        <f t="shared" ref="A283:A291" si="3">1+A282</f>
        <v>274</v>
      </c>
      <c r="B283" s="37" t="s">
        <v>406</v>
      </c>
      <c r="C283" s="37" t="s">
        <v>276</v>
      </c>
      <c r="D283" s="37" t="s">
        <v>434</v>
      </c>
      <c r="E283" s="38">
        <v>7320</v>
      </c>
      <c r="F283" s="39">
        <v>42712</v>
      </c>
    </row>
    <row r="284" spans="1:6" s="40" customFormat="1" x14ac:dyDescent="0.25">
      <c r="A284" s="1">
        <f t="shared" si="3"/>
        <v>275</v>
      </c>
      <c r="B284" s="37" t="s">
        <v>407</v>
      </c>
      <c r="C284" s="37" t="s">
        <v>280</v>
      </c>
      <c r="D284" s="37" t="s">
        <v>439</v>
      </c>
      <c r="E284" s="38">
        <v>14240</v>
      </c>
      <c r="F284" s="39">
        <v>42683</v>
      </c>
    </row>
    <row r="285" spans="1:6" s="40" customFormat="1" x14ac:dyDescent="0.25">
      <c r="A285" s="1">
        <f t="shared" si="3"/>
        <v>276</v>
      </c>
      <c r="B285" s="37" t="s">
        <v>408</v>
      </c>
      <c r="C285" s="37" t="s">
        <v>283</v>
      </c>
      <c r="D285" s="37" t="s">
        <v>441</v>
      </c>
      <c r="E285" s="38">
        <v>76700</v>
      </c>
      <c r="F285" s="39">
        <v>42796</v>
      </c>
    </row>
    <row r="286" spans="1:6" s="40" customFormat="1" x14ac:dyDescent="0.25">
      <c r="A286" s="1">
        <f t="shared" si="3"/>
        <v>277</v>
      </c>
      <c r="B286" s="37" t="s">
        <v>409</v>
      </c>
      <c r="C286" s="37" t="s">
        <v>284</v>
      </c>
      <c r="D286" s="37" t="s">
        <v>442</v>
      </c>
      <c r="E286" s="38">
        <v>95108</v>
      </c>
      <c r="F286" s="39">
        <v>42787</v>
      </c>
    </row>
    <row r="287" spans="1:6" s="40" customFormat="1" x14ac:dyDescent="0.25">
      <c r="A287" s="1">
        <f t="shared" si="3"/>
        <v>278</v>
      </c>
      <c r="B287" s="37" t="s">
        <v>410</v>
      </c>
      <c r="C287" s="37" t="s">
        <v>261</v>
      </c>
      <c r="D287" s="37" t="s">
        <v>415</v>
      </c>
      <c r="E287" s="38">
        <v>22239.46</v>
      </c>
      <c r="F287" s="39">
        <v>42779</v>
      </c>
    </row>
    <row r="288" spans="1:6" s="40" customFormat="1" x14ac:dyDescent="0.25">
      <c r="A288" s="1">
        <f t="shared" si="3"/>
        <v>279</v>
      </c>
      <c r="B288" s="37" t="s">
        <v>100</v>
      </c>
      <c r="C288" s="37" t="s">
        <v>262</v>
      </c>
      <c r="D288" s="37" t="s">
        <v>443</v>
      </c>
      <c r="E288" s="38">
        <v>25606</v>
      </c>
      <c r="F288" s="39">
        <v>42422</v>
      </c>
    </row>
    <row r="289" spans="1:6" s="40" customFormat="1" x14ac:dyDescent="0.25">
      <c r="A289" s="1">
        <f t="shared" si="3"/>
        <v>280</v>
      </c>
      <c r="B289" s="37" t="s">
        <v>411</v>
      </c>
      <c r="C289" s="37" t="s">
        <v>281</v>
      </c>
      <c r="D289" s="37" t="s">
        <v>420</v>
      </c>
      <c r="E289" s="38">
        <v>38350</v>
      </c>
      <c r="F289" s="39">
        <v>42781</v>
      </c>
    </row>
    <row r="290" spans="1:6" s="40" customFormat="1" x14ac:dyDescent="0.25">
      <c r="A290" s="1">
        <f t="shared" si="3"/>
        <v>281</v>
      </c>
      <c r="B290" s="37" t="s">
        <v>92</v>
      </c>
      <c r="C290" s="37" t="s">
        <v>285</v>
      </c>
      <c r="D290" s="37" t="s">
        <v>424</v>
      </c>
      <c r="E290" s="38">
        <v>170913.6</v>
      </c>
      <c r="F290" s="39">
        <v>42773</v>
      </c>
    </row>
    <row r="291" spans="1:6" s="40" customFormat="1" x14ac:dyDescent="0.25">
      <c r="A291" s="1">
        <f t="shared" si="3"/>
        <v>282</v>
      </c>
      <c r="B291" s="37" t="s">
        <v>292</v>
      </c>
      <c r="C291" s="37" t="s">
        <v>286</v>
      </c>
      <c r="D291" s="37" t="s">
        <v>429</v>
      </c>
      <c r="E291" s="38">
        <v>295218.3</v>
      </c>
      <c r="F291" s="39">
        <v>42763</v>
      </c>
    </row>
    <row r="292" spans="1:6" s="40" customFormat="1" x14ac:dyDescent="0.25">
      <c r="E292" s="47">
        <f>SUM(E13:E291)</f>
        <v>10223071.950000003</v>
      </c>
      <c r="F292" s="48"/>
    </row>
  </sheetData>
  <mergeCells count="3">
    <mergeCell ref="C3:F3"/>
    <mergeCell ref="C4:F4"/>
    <mergeCell ref="C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Duran</dc:creator>
  <cp:lastModifiedBy>Alvaro Leandro Segura Sierra</cp:lastModifiedBy>
  <dcterms:created xsi:type="dcterms:W3CDTF">2016-11-28T19:56:28Z</dcterms:created>
  <dcterms:modified xsi:type="dcterms:W3CDTF">2019-04-02T17:49:15Z</dcterms:modified>
</cp:coreProperties>
</file>