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.pujols\Desktop\GENERAL\TRANSPARENCIA 2021\12- DICIEMBRE  2021\"/>
    </mc:Choice>
  </mc:AlternateContent>
  <bookViews>
    <workbookView xWindow="240" yWindow="60" windowWidth="20115" windowHeight="8010"/>
  </bookViews>
  <sheets>
    <sheet name="DICIEMBRE" sheetId="1" r:id="rId1"/>
  </sheets>
  <definedNames>
    <definedName name="_xlnm._FilterDatabase" localSheetId="0" hidden="1">DICIEMBRE!$A$14:$F$1173</definedName>
    <definedName name="_xlnm.Print_Area" localSheetId="0">DICIEMBRE!$A$1:$F$1173</definedName>
    <definedName name="_xlnm.Print_Titles" localSheetId="0">DICIEMBRE!$1:$14</definedName>
  </definedNames>
  <calcPr calcId="152511"/>
</workbook>
</file>

<file path=xl/calcChain.xml><?xml version="1.0" encoding="utf-8"?>
<calcChain xmlns="http://schemas.openxmlformats.org/spreadsheetml/2006/main">
  <c r="F15" i="1" l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F531" i="1" s="1"/>
  <c r="F532" i="1" s="1"/>
  <c r="F533" i="1" s="1"/>
  <c r="F534" i="1" s="1"/>
  <c r="F535" i="1" s="1"/>
  <c r="F536" i="1" s="1"/>
  <c r="F537" i="1" s="1"/>
  <c r="F538" i="1" s="1"/>
  <c r="F539" i="1" s="1"/>
  <c r="F540" i="1" s="1"/>
  <c r="F541" i="1" s="1"/>
  <c r="F542" i="1" s="1"/>
  <c r="F543" i="1" s="1"/>
  <c r="F544" i="1" s="1"/>
  <c r="F545" i="1" s="1"/>
  <c r="F546" i="1" s="1"/>
  <c r="F547" i="1" s="1"/>
  <c r="F548" i="1" s="1"/>
  <c r="F549" i="1" s="1"/>
  <c r="F550" i="1" s="1"/>
  <c r="F551" i="1" s="1"/>
  <c r="F552" i="1" s="1"/>
  <c r="F553" i="1" s="1"/>
  <c r="F554" i="1" s="1"/>
  <c r="F555" i="1" s="1"/>
  <c r="F556" i="1" s="1"/>
  <c r="F557" i="1" s="1"/>
  <c r="F558" i="1" s="1"/>
  <c r="F559" i="1" s="1"/>
  <c r="F560" i="1" s="1"/>
  <c r="F561" i="1" s="1"/>
  <c r="F562" i="1" s="1"/>
  <c r="F563" i="1" s="1"/>
  <c r="F564" i="1" s="1"/>
  <c r="F565" i="1" s="1"/>
  <c r="F566" i="1" s="1"/>
  <c r="F567" i="1" s="1"/>
  <c r="F568" i="1" s="1"/>
  <c r="F569" i="1" s="1"/>
  <c r="F570" i="1" s="1"/>
  <c r="F571" i="1" s="1"/>
  <c r="F572" i="1" s="1"/>
  <c r="F573" i="1" s="1"/>
  <c r="F574" i="1" s="1"/>
  <c r="F575" i="1" s="1"/>
  <c r="F576" i="1" s="1"/>
  <c r="F577" i="1" s="1"/>
  <c r="F578" i="1" s="1"/>
  <c r="F579" i="1" s="1"/>
  <c r="F580" i="1" s="1"/>
  <c r="F581" i="1" s="1"/>
  <c r="F582" i="1" s="1"/>
  <c r="F583" i="1" s="1"/>
  <c r="F584" i="1" s="1"/>
  <c r="F585" i="1" s="1"/>
  <c r="F586" i="1" s="1"/>
  <c r="F587" i="1" s="1"/>
  <c r="F588" i="1" s="1"/>
  <c r="F589" i="1" s="1"/>
  <c r="F590" i="1" s="1"/>
  <c r="F591" i="1" s="1"/>
  <c r="F592" i="1" s="1"/>
  <c r="F593" i="1" s="1"/>
  <c r="F594" i="1" s="1"/>
  <c r="F595" i="1" s="1"/>
  <c r="F596" i="1" s="1"/>
  <c r="F597" i="1" s="1"/>
  <c r="F598" i="1" s="1"/>
  <c r="F599" i="1" s="1"/>
  <c r="F600" i="1" s="1"/>
  <c r="F601" i="1" s="1"/>
  <c r="F602" i="1" s="1"/>
  <c r="F603" i="1" s="1"/>
  <c r="F604" i="1" s="1"/>
  <c r="F605" i="1" s="1"/>
  <c r="F606" i="1" s="1"/>
  <c r="F607" i="1" s="1"/>
  <c r="F608" i="1" s="1"/>
  <c r="F609" i="1" s="1"/>
  <c r="F610" i="1" s="1"/>
  <c r="F611" i="1" s="1"/>
  <c r="F612" i="1" s="1"/>
  <c r="F613" i="1" s="1"/>
  <c r="F614" i="1" s="1"/>
  <c r="F615" i="1" s="1"/>
  <c r="F616" i="1" s="1"/>
  <c r="F617" i="1" s="1"/>
  <c r="F618" i="1" s="1"/>
  <c r="F619" i="1" s="1"/>
  <c r="F620" i="1" s="1"/>
  <c r="F621" i="1" s="1"/>
  <c r="F622" i="1" s="1"/>
  <c r="F623" i="1" s="1"/>
  <c r="F624" i="1" s="1"/>
  <c r="F625" i="1" s="1"/>
  <c r="F626" i="1" s="1"/>
  <c r="F627" i="1" s="1"/>
  <c r="F628" i="1" s="1"/>
  <c r="F629" i="1" s="1"/>
  <c r="F630" i="1" s="1"/>
  <c r="F631" i="1" s="1"/>
  <c r="F632" i="1" s="1"/>
  <c r="F633" i="1" s="1"/>
  <c r="F634" i="1" s="1"/>
  <c r="F635" i="1" s="1"/>
  <c r="F636" i="1" s="1"/>
  <c r="F637" i="1" s="1"/>
  <c r="F638" i="1" s="1"/>
  <c r="F639" i="1" s="1"/>
  <c r="F640" i="1" s="1"/>
  <c r="F641" i="1" s="1"/>
  <c r="F642" i="1" s="1"/>
  <c r="F643" i="1" s="1"/>
  <c r="F644" i="1" s="1"/>
  <c r="F645" i="1" s="1"/>
  <c r="F646" i="1" s="1"/>
  <c r="F647" i="1" s="1"/>
  <c r="F648" i="1" s="1"/>
  <c r="F649" i="1" s="1"/>
  <c r="F650" i="1" s="1"/>
  <c r="F651" i="1" s="1"/>
  <c r="F652" i="1" s="1"/>
  <c r="F653" i="1" s="1"/>
  <c r="F654" i="1" s="1"/>
  <c r="F655" i="1" s="1"/>
  <c r="F656" i="1" s="1"/>
  <c r="F657" i="1" s="1"/>
  <c r="F658" i="1" s="1"/>
  <c r="F659" i="1" s="1"/>
  <c r="F660" i="1" s="1"/>
  <c r="F661" i="1" s="1"/>
  <c r="F662" i="1" s="1"/>
  <c r="F663" i="1" s="1"/>
  <c r="F664" i="1" s="1"/>
  <c r="F665" i="1" s="1"/>
  <c r="F666" i="1" s="1"/>
  <c r="F667" i="1" s="1"/>
  <c r="F668" i="1" s="1"/>
  <c r="F669" i="1" s="1"/>
  <c r="F670" i="1" s="1"/>
  <c r="F671" i="1" s="1"/>
  <c r="F672" i="1" s="1"/>
  <c r="F673" i="1" s="1"/>
  <c r="F674" i="1" s="1"/>
  <c r="F675" i="1" s="1"/>
  <c r="F676" i="1" s="1"/>
  <c r="F677" i="1" s="1"/>
  <c r="F678" i="1" s="1"/>
  <c r="F679" i="1" s="1"/>
  <c r="F680" i="1" s="1"/>
  <c r="F681" i="1" s="1"/>
  <c r="F682" i="1" s="1"/>
  <c r="F683" i="1" s="1"/>
  <c r="F684" i="1" s="1"/>
  <c r="F685" i="1" s="1"/>
  <c r="F686" i="1" s="1"/>
  <c r="F687" i="1" s="1"/>
  <c r="F688" i="1" s="1"/>
  <c r="F689" i="1" s="1"/>
  <c r="F690" i="1" s="1"/>
  <c r="F691" i="1" s="1"/>
  <c r="F692" i="1" s="1"/>
  <c r="F693" i="1" s="1"/>
  <c r="F694" i="1" s="1"/>
  <c r="F695" i="1" s="1"/>
  <c r="F696" i="1" s="1"/>
  <c r="F697" i="1" s="1"/>
  <c r="F698" i="1" s="1"/>
  <c r="F699" i="1" s="1"/>
  <c r="F700" i="1" s="1"/>
  <c r="F701" i="1" s="1"/>
  <c r="F702" i="1" s="1"/>
  <c r="F703" i="1" s="1"/>
  <c r="F704" i="1" s="1"/>
  <c r="F705" i="1" s="1"/>
  <c r="F706" i="1" s="1"/>
  <c r="F707" i="1" s="1"/>
  <c r="F708" i="1" s="1"/>
  <c r="F709" i="1" s="1"/>
  <c r="F710" i="1" s="1"/>
  <c r="F711" i="1" s="1"/>
  <c r="F712" i="1" s="1"/>
  <c r="F713" i="1" s="1"/>
  <c r="F714" i="1" s="1"/>
  <c r="F715" i="1" s="1"/>
  <c r="F716" i="1" s="1"/>
  <c r="F717" i="1" s="1"/>
  <c r="F718" i="1" s="1"/>
  <c r="F719" i="1" s="1"/>
  <c r="F720" i="1" s="1"/>
  <c r="F721" i="1" s="1"/>
  <c r="F722" i="1" s="1"/>
  <c r="F723" i="1" s="1"/>
  <c r="F724" i="1" s="1"/>
  <c r="F725" i="1" s="1"/>
  <c r="F726" i="1" s="1"/>
  <c r="F727" i="1" s="1"/>
  <c r="F728" i="1" s="1"/>
  <c r="F729" i="1" s="1"/>
  <c r="F730" i="1" s="1"/>
  <c r="F731" i="1" s="1"/>
  <c r="F732" i="1" s="1"/>
  <c r="F733" i="1" s="1"/>
  <c r="F734" i="1" s="1"/>
  <c r="F735" i="1" s="1"/>
  <c r="F736" i="1" s="1"/>
  <c r="F737" i="1" s="1"/>
  <c r="F738" i="1" s="1"/>
  <c r="F739" i="1" s="1"/>
  <c r="F740" i="1" s="1"/>
  <c r="F741" i="1" s="1"/>
  <c r="F742" i="1" s="1"/>
  <c r="F743" i="1" s="1"/>
  <c r="F744" i="1" s="1"/>
  <c r="F745" i="1" s="1"/>
  <c r="F746" i="1" s="1"/>
  <c r="F747" i="1" s="1"/>
  <c r="F748" i="1" s="1"/>
  <c r="F749" i="1" s="1"/>
  <c r="F750" i="1" s="1"/>
  <c r="F751" i="1" s="1"/>
  <c r="F752" i="1" s="1"/>
  <c r="F753" i="1" s="1"/>
  <c r="F754" i="1" s="1"/>
  <c r="F755" i="1" s="1"/>
  <c r="F756" i="1" s="1"/>
  <c r="F757" i="1" s="1"/>
  <c r="F758" i="1" s="1"/>
  <c r="F759" i="1" s="1"/>
  <c r="F760" i="1" s="1"/>
  <c r="F761" i="1" s="1"/>
  <c r="F762" i="1" s="1"/>
  <c r="F763" i="1" s="1"/>
  <c r="F764" i="1" s="1"/>
  <c r="F765" i="1" s="1"/>
  <c r="F766" i="1" s="1"/>
  <c r="F767" i="1" s="1"/>
  <c r="F768" i="1" s="1"/>
  <c r="F769" i="1" s="1"/>
  <c r="F770" i="1" s="1"/>
  <c r="F771" i="1" s="1"/>
  <c r="F772" i="1" s="1"/>
  <c r="F773" i="1" s="1"/>
  <c r="F774" i="1" s="1"/>
  <c r="F775" i="1" s="1"/>
  <c r="F776" i="1" s="1"/>
  <c r="F777" i="1" s="1"/>
  <c r="F778" i="1" s="1"/>
  <c r="F779" i="1" s="1"/>
  <c r="F780" i="1" s="1"/>
  <c r="F781" i="1" s="1"/>
  <c r="F782" i="1" s="1"/>
  <c r="F783" i="1" s="1"/>
  <c r="F784" i="1" s="1"/>
  <c r="F785" i="1" s="1"/>
  <c r="F786" i="1" s="1"/>
  <c r="F787" i="1" s="1"/>
  <c r="F788" i="1" s="1"/>
  <c r="F789" i="1" s="1"/>
  <c r="F790" i="1" s="1"/>
  <c r="F791" i="1" s="1"/>
  <c r="F792" i="1" s="1"/>
  <c r="F793" i="1" s="1"/>
  <c r="F794" i="1" s="1"/>
  <c r="F795" i="1" s="1"/>
  <c r="F796" i="1" s="1"/>
  <c r="F797" i="1" s="1"/>
  <c r="F798" i="1" s="1"/>
  <c r="F799" i="1" s="1"/>
  <c r="F800" i="1" s="1"/>
  <c r="F801" i="1" s="1"/>
  <c r="F802" i="1" s="1"/>
  <c r="F803" i="1" s="1"/>
  <c r="F804" i="1" s="1"/>
  <c r="F805" i="1" s="1"/>
  <c r="F806" i="1" s="1"/>
  <c r="F807" i="1" s="1"/>
  <c r="F808" i="1" s="1"/>
  <c r="F809" i="1" s="1"/>
  <c r="F810" i="1" s="1"/>
  <c r="F811" i="1" s="1"/>
  <c r="F812" i="1" s="1"/>
  <c r="F813" i="1" s="1"/>
  <c r="F814" i="1" s="1"/>
  <c r="F815" i="1" s="1"/>
  <c r="F816" i="1" s="1"/>
  <c r="F817" i="1" s="1"/>
  <c r="F818" i="1" s="1"/>
  <c r="F819" i="1" s="1"/>
  <c r="F820" i="1" s="1"/>
  <c r="F821" i="1" s="1"/>
  <c r="F822" i="1" s="1"/>
  <c r="F823" i="1" s="1"/>
  <c r="F824" i="1" s="1"/>
  <c r="F825" i="1" s="1"/>
  <c r="F826" i="1" s="1"/>
  <c r="F827" i="1" s="1"/>
  <c r="F828" i="1" s="1"/>
  <c r="F829" i="1" s="1"/>
  <c r="F830" i="1" s="1"/>
  <c r="F831" i="1" s="1"/>
  <c r="F832" i="1" s="1"/>
  <c r="F833" i="1" s="1"/>
  <c r="F834" i="1" s="1"/>
  <c r="F835" i="1" s="1"/>
  <c r="F836" i="1" s="1"/>
  <c r="F837" i="1" s="1"/>
  <c r="F838" i="1" s="1"/>
  <c r="F839" i="1" s="1"/>
  <c r="F840" i="1" s="1"/>
  <c r="F841" i="1" s="1"/>
  <c r="F842" i="1" s="1"/>
  <c r="F843" i="1" s="1"/>
  <c r="F844" i="1" s="1"/>
  <c r="F845" i="1" s="1"/>
  <c r="F846" i="1" s="1"/>
  <c r="F847" i="1" s="1"/>
  <c r="F848" i="1" s="1"/>
  <c r="F849" i="1" s="1"/>
  <c r="F850" i="1" s="1"/>
  <c r="F851" i="1" s="1"/>
  <c r="F852" i="1" s="1"/>
  <c r="F853" i="1" s="1"/>
  <c r="F854" i="1" s="1"/>
  <c r="F855" i="1" s="1"/>
  <c r="F856" i="1" s="1"/>
  <c r="F857" i="1" s="1"/>
  <c r="F858" i="1" s="1"/>
  <c r="F859" i="1" s="1"/>
  <c r="F860" i="1" s="1"/>
  <c r="F861" i="1" s="1"/>
  <c r="F862" i="1" s="1"/>
  <c r="F863" i="1" s="1"/>
  <c r="F864" i="1" s="1"/>
  <c r="F865" i="1" s="1"/>
  <c r="F866" i="1" s="1"/>
  <c r="F867" i="1" s="1"/>
  <c r="F868" i="1" s="1"/>
  <c r="F869" i="1" s="1"/>
  <c r="F870" i="1" s="1"/>
  <c r="F871" i="1" s="1"/>
  <c r="F872" i="1" s="1"/>
  <c r="F873" i="1" s="1"/>
  <c r="F874" i="1" s="1"/>
  <c r="F875" i="1" s="1"/>
  <c r="F876" i="1" s="1"/>
  <c r="F877" i="1" s="1"/>
  <c r="F878" i="1" s="1"/>
  <c r="F879" i="1" s="1"/>
  <c r="F880" i="1" s="1"/>
  <c r="F881" i="1" s="1"/>
  <c r="F882" i="1" s="1"/>
  <c r="F883" i="1" s="1"/>
  <c r="F884" i="1" s="1"/>
  <c r="F885" i="1" s="1"/>
  <c r="F886" i="1" s="1"/>
  <c r="F887" i="1" s="1"/>
  <c r="F888" i="1" s="1"/>
  <c r="F889" i="1" s="1"/>
  <c r="F890" i="1" s="1"/>
  <c r="F891" i="1" s="1"/>
  <c r="F892" i="1" s="1"/>
  <c r="F893" i="1" s="1"/>
  <c r="F894" i="1" s="1"/>
  <c r="F895" i="1" s="1"/>
  <c r="F896" i="1" s="1"/>
  <c r="F897" i="1" s="1"/>
  <c r="F898" i="1" s="1"/>
  <c r="F899" i="1" s="1"/>
  <c r="F900" i="1" s="1"/>
  <c r="F901" i="1" s="1"/>
  <c r="F902" i="1" s="1"/>
  <c r="F903" i="1" s="1"/>
  <c r="F904" i="1" s="1"/>
  <c r="F905" i="1" s="1"/>
  <c r="F906" i="1" s="1"/>
  <c r="F907" i="1" s="1"/>
  <c r="F908" i="1" s="1"/>
  <c r="F909" i="1" s="1"/>
  <c r="F910" i="1" s="1"/>
  <c r="F911" i="1" s="1"/>
  <c r="F912" i="1" s="1"/>
  <c r="F913" i="1" s="1"/>
  <c r="F914" i="1" s="1"/>
  <c r="F915" i="1" s="1"/>
  <c r="F916" i="1" s="1"/>
  <c r="F917" i="1" s="1"/>
  <c r="F918" i="1" s="1"/>
  <c r="F919" i="1" s="1"/>
  <c r="F920" i="1" s="1"/>
  <c r="F921" i="1" s="1"/>
  <c r="F922" i="1" s="1"/>
  <c r="F923" i="1" s="1"/>
  <c r="F924" i="1" s="1"/>
  <c r="F925" i="1" s="1"/>
  <c r="F926" i="1" s="1"/>
  <c r="F927" i="1" s="1"/>
  <c r="F928" i="1" s="1"/>
  <c r="F929" i="1" s="1"/>
  <c r="F930" i="1" s="1"/>
  <c r="F931" i="1" s="1"/>
  <c r="F932" i="1" s="1"/>
  <c r="F933" i="1" s="1"/>
  <c r="F934" i="1" s="1"/>
  <c r="F935" i="1" s="1"/>
  <c r="F936" i="1" s="1"/>
  <c r="F937" i="1" s="1"/>
  <c r="F938" i="1" s="1"/>
  <c r="F939" i="1" s="1"/>
  <c r="F940" i="1" s="1"/>
  <c r="F941" i="1" s="1"/>
  <c r="F942" i="1" s="1"/>
  <c r="F943" i="1" s="1"/>
  <c r="F944" i="1" s="1"/>
  <c r="F945" i="1" s="1"/>
  <c r="F946" i="1" s="1"/>
  <c r="F947" i="1" s="1"/>
  <c r="F948" i="1" s="1"/>
  <c r="F949" i="1" s="1"/>
  <c r="F950" i="1" s="1"/>
  <c r="F951" i="1" s="1"/>
  <c r="F952" i="1" s="1"/>
  <c r="F953" i="1" s="1"/>
  <c r="F954" i="1" s="1"/>
  <c r="F955" i="1" s="1"/>
  <c r="F956" i="1" s="1"/>
  <c r="F957" i="1" s="1"/>
  <c r="F958" i="1" s="1"/>
  <c r="F959" i="1" s="1"/>
  <c r="F960" i="1" s="1"/>
  <c r="F961" i="1" s="1"/>
  <c r="F962" i="1" s="1"/>
  <c r="F963" i="1" s="1"/>
  <c r="F964" i="1" s="1"/>
  <c r="F965" i="1" s="1"/>
  <c r="F966" i="1" s="1"/>
  <c r="F967" i="1" s="1"/>
  <c r="F968" i="1" s="1"/>
  <c r="F969" i="1" s="1"/>
  <c r="F970" i="1" s="1"/>
  <c r="F971" i="1" s="1"/>
  <c r="F972" i="1" s="1"/>
  <c r="F973" i="1" s="1"/>
  <c r="F974" i="1" s="1"/>
  <c r="F975" i="1" s="1"/>
  <c r="F976" i="1" s="1"/>
  <c r="F977" i="1" s="1"/>
  <c r="F978" i="1" s="1"/>
  <c r="F979" i="1" s="1"/>
  <c r="F980" i="1" s="1"/>
  <c r="F981" i="1" s="1"/>
  <c r="F982" i="1" s="1"/>
  <c r="F983" i="1" s="1"/>
  <c r="F984" i="1" s="1"/>
  <c r="F985" i="1" s="1"/>
  <c r="F986" i="1" s="1"/>
  <c r="F987" i="1" s="1"/>
  <c r="F988" i="1" s="1"/>
  <c r="F989" i="1" s="1"/>
  <c r="F990" i="1" s="1"/>
  <c r="F991" i="1" s="1"/>
  <c r="F992" i="1" s="1"/>
  <c r="F993" i="1" s="1"/>
  <c r="F994" i="1" s="1"/>
  <c r="F995" i="1" s="1"/>
  <c r="F996" i="1" s="1"/>
  <c r="F997" i="1" s="1"/>
  <c r="F998" i="1" s="1"/>
  <c r="F999" i="1" s="1"/>
  <c r="F1000" i="1" s="1"/>
  <c r="F1001" i="1" s="1"/>
  <c r="F1002" i="1" s="1"/>
  <c r="F1003" i="1" s="1"/>
  <c r="F1004" i="1" s="1"/>
  <c r="F1005" i="1" s="1"/>
  <c r="F1006" i="1" s="1"/>
  <c r="F1007" i="1" s="1"/>
  <c r="F1008" i="1" s="1"/>
  <c r="F1009" i="1" s="1"/>
  <c r="F1010" i="1" s="1"/>
  <c r="F1011" i="1" s="1"/>
  <c r="F1012" i="1" s="1"/>
  <c r="F1013" i="1" s="1"/>
  <c r="F1014" i="1" s="1"/>
  <c r="F1015" i="1" s="1"/>
  <c r="F1016" i="1" s="1"/>
  <c r="F1017" i="1" s="1"/>
  <c r="F1018" i="1" s="1"/>
  <c r="F1019" i="1" s="1"/>
  <c r="F1020" i="1" s="1"/>
  <c r="F1021" i="1" s="1"/>
  <c r="F1022" i="1" s="1"/>
  <c r="F1023" i="1" s="1"/>
  <c r="F1024" i="1" s="1"/>
  <c r="F1025" i="1" s="1"/>
  <c r="F1026" i="1" s="1"/>
  <c r="F1027" i="1" s="1"/>
  <c r="F1028" i="1" s="1"/>
  <c r="F1029" i="1" s="1"/>
  <c r="F1030" i="1" s="1"/>
  <c r="F1031" i="1" s="1"/>
  <c r="F1032" i="1" s="1"/>
  <c r="F1033" i="1" s="1"/>
  <c r="F1034" i="1" s="1"/>
  <c r="F1035" i="1" s="1"/>
  <c r="F1036" i="1" s="1"/>
  <c r="F1037" i="1" s="1"/>
  <c r="F1038" i="1" s="1"/>
  <c r="F1039" i="1" s="1"/>
  <c r="F1040" i="1" s="1"/>
  <c r="F1041" i="1" s="1"/>
  <c r="F1042" i="1" s="1"/>
  <c r="F1043" i="1" s="1"/>
  <c r="F1044" i="1" s="1"/>
  <c r="F1045" i="1" s="1"/>
  <c r="F1046" i="1" s="1"/>
  <c r="F1047" i="1" s="1"/>
  <c r="F1048" i="1" s="1"/>
  <c r="F1049" i="1" s="1"/>
  <c r="F1050" i="1" s="1"/>
  <c r="F1051" i="1" s="1"/>
  <c r="F1052" i="1" s="1"/>
  <c r="F1053" i="1" s="1"/>
  <c r="F1054" i="1" s="1"/>
  <c r="F1055" i="1" s="1"/>
  <c r="F1056" i="1" s="1"/>
  <c r="F1057" i="1" s="1"/>
  <c r="F1058" i="1" s="1"/>
  <c r="F1059" i="1" s="1"/>
  <c r="F1060" i="1" s="1"/>
  <c r="F1061" i="1" s="1"/>
  <c r="F1062" i="1" s="1"/>
  <c r="F1063" i="1" s="1"/>
  <c r="F1064" i="1" s="1"/>
  <c r="F1065" i="1" s="1"/>
  <c r="F1066" i="1" s="1"/>
  <c r="F1067" i="1" s="1"/>
  <c r="F1068" i="1" s="1"/>
  <c r="F1069" i="1" s="1"/>
  <c r="F1070" i="1" s="1"/>
  <c r="F1071" i="1" s="1"/>
  <c r="F1072" i="1" s="1"/>
  <c r="F1073" i="1" s="1"/>
  <c r="F1074" i="1" s="1"/>
  <c r="F1075" i="1" s="1"/>
  <c r="F1076" i="1" s="1"/>
  <c r="F1077" i="1" s="1"/>
  <c r="F1078" i="1" s="1"/>
  <c r="F1079" i="1" s="1"/>
  <c r="F1080" i="1" s="1"/>
  <c r="F1081" i="1" s="1"/>
  <c r="F1082" i="1" s="1"/>
  <c r="F1083" i="1" s="1"/>
  <c r="F1084" i="1" s="1"/>
  <c r="F1085" i="1" s="1"/>
  <c r="F1086" i="1" s="1"/>
  <c r="F1087" i="1" s="1"/>
  <c r="F1088" i="1" s="1"/>
  <c r="F1089" i="1" s="1"/>
  <c r="F1090" i="1" s="1"/>
  <c r="F1091" i="1" s="1"/>
  <c r="F1092" i="1" s="1"/>
  <c r="F1093" i="1" s="1"/>
  <c r="F1094" i="1" s="1"/>
  <c r="F1095" i="1" s="1"/>
  <c r="F1096" i="1" s="1"/>
  <c r="F1097" i="1" s="1"/>
  <c r="F1098" i="1" s="1"/>
  <c r="F1099" i="1" s="1"/>
  <c r="F1100" i="1" s="1"/>
  <c r="F1101" i="1" s="1"/>
  <c r="F1102" i="1" s="1"/>
  <c r="F1103" i="1" s="1"/>
  <c r="F1104" i="1" s="1"/>
  <c r="F1105" i="1" s="1"/>
  <c r="F1106" i="1" s="1"/>
  <c r="F1107" i="1" s="1"/>
  <c r="F1108" i="1" s="1"/>
  <c r="F1109" i="1" s="1"/>
  <c r="F1110" i="1" s="1"/>
  <c r="F1111" i="1" s="1"/>
  <c r="F1112" i="1" s="1"/>
  <c r="F1113" i="1" s="1"/>
  <c r="F1114" i="1" s="1"/>
  <c r="F1115" i="1" s="1"/>
  <c r="F1116" i="1" s="1"/>
  <c r="F1117" i="1" s="1"/>
  <c r="F1118" i="1" s="1"/>
  <c r="F1119" i="1" s="1"/>
  <c r="F1120" i="1" s="1"/>
  <c r="F1121" i="1" s="1"/>
  <c r="F1122" i="1" s="1"/>
  <c r="F1123" i="1" s="1"/>
  <c r="F1124" i="1" s="1"/>
  <c r="F1125" i="1" s="1"/>
  <c r="F1126" i="1" s="1"/>
  <c r="F1127" i="1" s="1"/>
  <c r="F1128" i="1" s="1"/>
  <c r="F1129" i="1" s="1"/>
  <c r="F1130" i="1" s="1"/>
  <c r="F1131" i="1" s="1"/>
  <c r="F1132" i="1" s="1"/>
  <c r="F1133" i="1" s="1"/>
  <c r="F1134" i="1" s="1"/>
  <c r="F1135" i="1" s="1"/>
  <c r="F1136" i="1" s="1"/>
  <c r="F1137" i="1" s="1"/>
  <c r="F1138" i="1" s="1"/>
  <c r="F1139" i="1" s="1"/>
  <c r="F1140" i="1" s="1"/>
  <c r="F1141" i="1" s="1"/>
  <c r="F1142" i="1" s="1"/>
  <c r="F1143" i="1" s="1"/>
  <c r="F1144" i="1" s="1"/>
  <c r="F1145" i="1" s="1"/>
  <c r="F1146" i="1" s="1"/>
  <c r="F1147" i="1" s="1"/>
  <c r="F1148" i="1" s="1"/>
  <c r="F1149" i="1" s="1"/>
  <c r="F1150" i="1" s="1"/>
  <c r="F1151" i="1" s="1"/>
  <c r="F1152" i="1" s="1"/>
  <c r="F1153" i="1" s="1"/>
  <c r="F1154" i="1" s="1"/>
  <c r="F1155" i="1" s="1"/>
  <c r="F1156" i="1" s="1"/>
  <c r="F1157" i="1" s="1"/>
  <c r="F1158" i="1" s="1"/>
  <c r="F1159" i="1" s="1"/>
  <c r="F1160" i="1" s="1"/>
  <c r="F1161" i="1" s="1"/>
  <c r="F1162" i="1" s="1"/>
  <c r="F1163" i="1" s="1"/>
  <c r="F1164" i="1" s="1"/>
  <c r="F1165" i="1" s="1"/>
  <c r="F1166" i="1" s="1"/>
  <c r="F1167" i="1" s="1"/>
  <c r="F1168" i="1" s="1"/>
  <c r="F1169" i="1" s="1"/>
  <c r="F1170" i="1" s="1"/>
  <c r="F1171" i="1" s="1"/>
  <c r="F1172" i="1" s="1"/>
</calcChain>
</file>

<file path=xl/sharedStrings.xml><?xml version="1.0" encoding="utf-8"?>
<sst xmlns="http://schemas.openxmlformats.org/spreadsheetml/2006/main" count="1742" uniqueCount="1378">
  <si>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</si>
  <si>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</si>
  <si>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</si>
  <si>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</si>
  <si>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</si>
  <si>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</si>
  <si>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</si>
  <si>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</si>
  <si>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 xml:space="preserve">Libro Banco de Gastos Operativos </t>
  </si>
  <si>
    <t>240-011425-5</t>
  </si>
  <si>
    <t>NULO</t>
  </si>
  <si>
    <t>SEGURO NACIONAL DE SALUD (SENASA)</t>
  </si>
  <si>
    <t>PALOMA ISABEL TORAL PEÑA</t>
  </si>
  <si>
    <t>9990002</t>
  </si>
  <si>
    <t>COMISIÓN MANEJO DE CUENTA</t>
  </si>
  <si>
    <t>PAGOS NOMINAS NET-BANKING</t>
  </si>
  <si>
    <t>COBRO IMP DGII 0.15%_TRANS TUB</t>
  </si>
  <si>
    <t>TRANSFERENCIA PROPIA TUBANCOEM</t>
  </si>
  <si>
    <t>DEPOSITO</t>
  </si>
  <si>
    <t>TRANSFERENCIA A CONSORCIO DE TARJETAS DOM</t>
  </si>
  <si>
    <t>NOM: PAGOS SUPLIDORES TESORERI</t>
  </si>
  <si>
    <t>4524000000014</t>
  </si>
  <si>
    <t>Programa Supérate</t>
  </si>
  <si>
    <t>N/C</t>
  </si>
  <si>
    <t xml:space="preserve">                                    RD$</t>
  </si>
  <si>
    <t>COMISION PAGO AL INSTANTE BCRD</t>
  </si>
  <si>
    <t>PRISCILA ANNERYS OCUMAREZ REYES</t>
  </si>
  <si>
    <t>N/D</t>
  </si>
  <si>
    <t>FARMACO QUIMICA NACIONAL S A</t>
  </si>
  <si>
    <t>INSTITUTO CHROMOMED</t>
  </si>
  <si>
    <t>INVERSIONES ND &amp; ASOCIADOS SRL</t>
  </si>
  <si>
    <t>LUYENS COMERCIAL S R L</t>
  </si>
  <si>
    <t>FARMACIA MEDICAR GBC</t>
  </si>
  <si>
    <t>FARMACIA LOS HIDALGOS</t>
  </si>
  <si>
    <t>FARMACIA CAROL</t>
  </si>
  <si>
    <t>LOLA 5 MULTISERVICES, SRL</t>
  </si>
  <si>
    <t>CASA DOÑA MARCIA CADOMA SRL</t>
  </si>
  <si>
    <t>MAROCTAC COMERCIAL, SRL</t>
  </si>
  <si>
    <t>JORGE LUIS CRUZ GARCIA</t>
  </si>
  <si>
    <t>INSTITUTO CONTRA LA CEGUERA POR GLAUCOMA</t>
  </si>
  <si>
    <t>IMP. 0.15-4524000000082</t>
  </si>
  <si>
    <t>COM. TSS-IB</t>
  </si>
  <si>
    <t>CERTIFICACION DE CHEQUES</t>
  </si>
  <si>
    <t>PAGOS AL INSTANTE BCRD A JULIO RAFAEL SELIMAN</t>
  </si>
  <si>
    <t>PAGO TSS TUBANCO DOP</t>
  </si>
  <si>
    <t>IMP. 0.15-4524000000010</t>
  </si>
  <si>
    <t>4524000000010</t>
  </si>
  <si>
    <t>TRANSFERENCIA A ELVINSON EUGENIO PEREZ PE</t>
  </si>
  <si>
    <t>TRANSFERENCIA A COOPERATIVA DE AHO. CR. Y</t>
  </si>
  <si>
    <t>IMP. 0.15-4524000000027</t>
  </si>
  <si>
    <t>4524000000027</t>
  </si>
  <si>
    <t>4524000000026</t>
  </si>
  <si>
    <t>IMP. 0.15-4524000000007</t>
  </si>
  <si>
    <t>4524000000007</t>
  </si>
  <si>
    <t>TRANSFERENCIA DE TATIANA  ROA RODRIGUEZ</t>
  </si>
  <si>
    <t>DEPOSITO- SOBRANTE DE CAJA CHICA</t>
  </si>
  <si>
    <t>IMP. 0.15-4524000000015</t>
  </si>
  <si>
    <t>4524000000015</t>
  </si>
  <si>
    <t>CLINICORP IMAGENES DOM. SRL</t>
  </si>
  <si>
    <t>LABORATORIO AMADITA</t>
  </si>
  <si>
    <t>PIO DEPORTES RADIO T V SRL</t>
  </si>
  <si>
    <t>GRUPO ELECTRICO HERRERA J A V SRL</t>
  </si>
  <si>
    <t>DIKAPP PRODUCCIONES SRL</t>
  </si>
  <si>
    <t>107.7 STOP ON THE RUN SRL</t>
  </si>
  <si>
    <t>PRODUCCIONES WSAC EIRL</t>
  </si>
  <si>
    <t>PINCEL MEDIA GROUP SRL</t>
  </si>
  <si>
    <t>EDITORA DEL CARIBE, C POR A</t>
  </si>
  <si>
    <t>J &amp; H SERVICIOS PERIODISTICOS SRL</t>
  </si>
  <si>
    <t>MAXIBODEGAS EOP DEL CARIBE SRL</t>
  </si>
  <si>
    <t>GRUPO 5K MEDIA PRODUCTIONS, SRL</t>
  </si>
  <si>
    <t>TECNOLOGIAS AVANZADAS RD SRL</t>
  </si>
  <si>
    <t>COMPU-OFFICE DOMINICANA SRL</t>
  </si>
  <si>
    <t>CASA DOÑA MARCIA CADOMA SRL(*** NULO ***)</t>
  </si>
  <si>
    <t>BENGYE ELIZABETH GUZMAN MARTINEZ</t>
  </si>
  <si>
    <t>CANDIDO JOSE CASTILLO CASTRO</t>
  </si>
  <si>
    <t>PRODUCCIONES CORMA SRL</t>
  </si>
  <si>
    <t>RADIOCADENA COMERCIAL SRL</t>
  </si>
  <si>
    <t>RADIO &amp; TECNICA SRL</t>
  </si>
  <si>
    <t>HOSPITAL GENERAL  DE LA PLAZA DE LA SALUD</t>
  </si>
  <si>
    <t>RAFAEL DAVID VELOZ  PEGUERO</t>
  </si>
  <si>
    <t>MESSI SRL</t>
  </si>
  <si>
    <t>ODCCOM, SRL</t>
  </si>
  <si>
    <t>VOZZ MEDIA NETWORK SRL</t>
  </si>
  <si>
    <t>DISTRIBUIDORA ESCOLAR, SA</t>
  </si>
  <si>
    <t>JACQUELINE ALTAGRACIA RAMOS CONCEPCION DE BREA</t>
  </si>
  <si>
    <t>GRUPO ELECTRICO HERRERA J A V SRL(*** NULO ***)</t>
  </si>
  <si>
    <t>BATUTA BY PABLO POLANCO SRL</t>
  </si>
  <si>
    <t>CASCARA TV SRL</t>
  </si>
  <si>
    <t>WANDER WILIS RAMIREZ</t>
  </si>
  <si>
    <t>ISAURY MORIS</t>
  </si>
  <si>
    <t>RODRIGO MONTERO GONZALEZ</t>
  </si>
  <si>
    <t>ELECTROCONSTRUCONT, S.R.L.</t>
  </si>
  <si>
    <t>ADALBERTO CABRERA GOMEZ</t>
  </si>
  <si>
    <t>ADALBERTO CABRERA GOMEZ(*** NULO ***)</t>
  </si>
  <si>
    <t>EZEQUIER VICIOSO PIÑA</t>
  </si>
  <si>
    <t>CANDIDA DIAZ PEREZ</t>
  </si>
  <si>
    <t>CLARITZA MARIA PINALES BAUTISTA</t>
  </si>
  <si>
    <t>CRISTIAN JUNIOR SUERO</t>
  </si>
  <si>
    <t>CHEQUES REINTEGRADOS</t>
  </si>
  <si>
    <t xml:space="preserve">                                          Del 01 al 31 de Diciembre del  2021</t>
  </si>
  <si>
    <t>4524000076505</t>
  </si>
  <si>
    <t>IMP. 0.15-000054605</t>
  </si>
  <si>
    <t>4524000076507</t>
  </si>
  <si>
    <t>IMP. 0.15-000054633</t>
  </si>
  <si>
    <t>4524000076504</t>
  </si>
  <si>
    <t>IMP. 0.15-000054557</t>
  </si>
  <si>
    <t>4524000076508</t>
  </si>
  <si>
    <t>IMP. 0.15-000054281</t>
  </si>
  <si>
    <t>4524000076501</t>
  </si>
  <si>
    <t>IMP. 0.15-000054419</t>
  </si>
  <si>
    <t>4524000076503</t>
  </si>
  <si>
    <t>IMP. 0.15-000054368</t>
  </si>
  <si>
    <t>4524000076502</t>
  </si>
  <si>
    <t>IMP. 0.15-000054624</t>
  </si>
  <si>
    <t>4524000076506</t>
  </si>
  <si>
    <t>IMP. 0.15-000054353</t>
  </si>
  <si>
    <t>4524000051665</t>
  </si>
  <si>
    <t>IMP. 0.15-4524000001406</t>
  </si>
  <si>
    <t>4524000051664</t>
  </si>
  <si>
    <t>IMP. 0.15-4524000000115</t>
  </si>
  <si>
    <t>4524000051651</t>
  </si>
  <si>
    <t>IMP. 0.15-000054601</t>
  </si>
  <si>
    <t>4524000051661</t>
  </si>
  <si>
    <t>IMP. 0.15-4524000000016</t>
  </si>
  <si>
    <t>4524000051662</t>
  </si>
  <si>
    <t>IMP. 0.15-4524000000029</t>
  </si>
  <si>
    <t>4524000051652</t>
  </si>
  <si>
    <t>4524000051659</t>
  </si>
  <si>
    <t>IMP. 0.15-000054505</t>
  </si>
  <si>
    <t>4524000051647</t>
  </si>
  <si>
    <t>IMP. 0.15-000054473</t>
  </si>
  <si>
    <t>4524000051654</t>
  </si>
  <si>
    <t>IMP. 0.15-000054514</t>
  </si>
  <si>
    <t>4524000051648</t>
  </si>
  <si>
    <t>IMP. 0.15-000054396</t>
  </si>
  <si>
    <t>4524000051656</t>
  </si>
  <si>
    <t>IMP. 0.15-000054593</t>
  </si>
  <si>
    <t>4524000051637</t>
  </si>
  <si>
    <t>IMP. 0.15-000054445</t>
  </si>
  <si>
    <t>4524000051636</t>
  </si>
  <si>
    <t>IMP. 0.15-000054442</t>
  </si>
  <si>
    <t>4524000051657</t>
  </si>
  <si>
    <t>IMP. 0.15-000054647</t>
  </si>
  <si>
    <t>4524000051655</t>
  </si>
  <si>
    <t>IMP. 0.15-000054541</t>
  </si>
  <si>
    <t>4524000051663</t>
  </si>
  <si>
    <t>IMP. 0.15-4524000000045</t>
  </si>
  <si>
    <t>4524000051646</t>
  </si>
  <si>
    <t>IMP. 0.15-000054434</t>
  </si>
  <si>
    <t>4524000051643</t>
  </si>
  <si>
    <t>IMP. 0.15-000054463</t>
  </si>
  <si>
    <t>4524000051642</t>
  </si>
  <si>
    <t>IMP. 0.15-000054472</t>
  </si>
  <si>
    <t>4524000051650</t>
  </si>
  <si>
    <t>IMP. 0.15-000054386</t>
  </si>
  <si>
    <t>4524000051649</t>
  </si>
  <si>
    <t>IMP. 0.15-000054379</t>
  </si>
  <si>
    <t>4524000051645</t>
  </si>
  <si>
    <t>IMP. 0.15-000054395</t>
  </si>
  <si>
    <t>4524000051644</t>
  </si>
  <si>
    <t>IMP. 0.15-000054391</t>
  </si>
  <si>
    <t>4524000051658</t>
  </si>
  <si>
    <t>IMP. 0.15-000054283</t>
  </si>
  <si>
    <t>4524000051660</t>
  </si>
  <si>
    <t>IMP. 0.15-4524000000012</t>
  </si>
  <si>
    <t>4524000051639</t>
  </si>
  <si>
    <t>IMP. 0.15-000054302</t>
  </si>
  <si>
    <t>4524000051638</t>
  </si>
  <si>
    <t>IMP. 0.15-000054414</t>
  </si>
  <si>
    <t>4524000051653</t>
  </si>
  <si>
    <t>IMP. 0.15-000054355</t>
  </si>
  <si>
    <t>4524000051641</t>
  </si>
  <si>
    <t>IMP. 0.15-000054402</t>
  </si>
  <si>
    <t>4524000051640</t>
  </si>
  <si>
    <t>IMP. 0.15-000054451</t>
  </si>
  <si>
    <t>925298411451</t>
  </si>
  <si>
    <t>25298411451</t>
  </si>
  <si>
    <t>TRANSFERENCIA A OSMIRIS ALTAGRACIA ESPINA</t>
  </si>
  <si>
    <t>925298387107</t>
  </si>
  <si>
    <t>25298387107</t>
  </si>
  <si>
    <t>925296905693</t>
  </si>
  <si>
    <t>25296905693</t>
  </si>
  <si>
    <t>TRANSFERENCIA A MARIA TERESA PRADO ROJAS</t>
  </si>
  <si>
    <t>4524000000012</t>
  </si>
  <si>
    <t>4524000000016</t>
  </si>
  <si>
    <t>4524000000045</t>
  </si>
  <si>
    <t>4524000000029</t>
  </si>
  <si>
    <t>4524000000115</t>
  </si>
  <si>
    <t>4524000001406</t>
  </si>
  <si>
    <t>4524000056047</t>
  </si>
  <si>
    <t>IMP. 0.15-000054500</t>
  </si>
  <si>
    <t>4524000056043</t>
  </si>
  <si>
    <t>IMP. 0.15-000054508</t>
  </si>
  <si>
    <t>4524000056042</t>
  </si>
  <si>
    <t>IMP. 0.15-000054553</t>
  </si>
  <si>
    <t>4524000056041</t>
  </si>
  <si>
    <t>IMP. 0.15-000054546</t>
  </si>
  <si>
    <t>4524000056040</t>
  </si>
  <si>
    <t>IMP. 0.15-000054680</t>
  </si>
  <si>
    <t>4524000056034</t>
  </si>
  <si>
    <t>IMP. 0.15-000054461</t>
  </si>
  <si>
    <t>4524000056035</t>
  </si>
  <si>
    <t>IMP. 0.15-000054489</t>
  </si>
  <si>
    <t>4524000056026</t>
  </si>
  <si>
    <t>IMP. 0.15-000054464</t>
  </si>
  <si>
    <t>4524000056019</t>
  </si>
  <si>
    <t>IMP. 0.15-000054390</t>
  </si>
  <si>
    <t>4524000056020</t>
  </si>
  <si>
    <t>IMP. 0.15-000054378</t>
  </si>
  <si>
    <t>4524000056039</t>
  </si>
  <si>
    <t>IMP. 0.15-000054531</t>
  </si>
  <si>
    <t>4524000056038</t>
  </si>
  <si>
    <t>IMP. 0.15-000054738</t>
  </si>
  <si>
    <t>4524000056027</t>
  </si>
  <si>
    <t>IMP. 0.15-000054389</t>
  </si>
  <si>
    <t>4524000056037</t>
  </si>
  <si>
    <t>IMP. 0.15-000054736</t>
  </si>
  <si>
    <t>4524000056021</t>
  </si>
  <si>
    <t>IMP. 0.15-000054460</t>
  </si>
  <si>
    <t>4524000056036</t>
  </si>
  <si>
    <t>IMP. 0.15-000054596</t>
  </si>
  <si>
    <t>4524000056045</t>
  </si>
  <si>
    <t>IMP. 0.15-000054665</t>
  </si>
  <si>
    <t>4524000056048</t>
  </si>
  <si>
    <t>IMP. 0.15-000054549</t>
  </si>
  <si>
    <t>4524000056044</t>
  </si>
  <si>
    <t>IMP. 0.15-000054555</t>
  </si>
  <si>
    <t>4524000056030</t>
  </si>
  <si>
    <t>IMP. 0.15-000054438</t>
  </si>
  <si>
    <t>4524000056029</t>
  </si>
  <si>
    <t>IMP. 0.15-000054497</t>
  </si>
  <si>
    <t>4524000056028</t>
  </si>
  <si>
    <t>IMP. 0.15-000054387</t>
  </si>
  <si>
    <t>4524000056046</t>
  </si>
  <si>
    <t>IMP. 0.15-000052564</t>
  </si>
  <si>
    <t>4524000056023</t>
  </si>
  <si>
    <t>IMP. 0.15-000054471</t>
  </si>
  <si>
    <t>4524000056022</t>
  </si>
  <si>
    <t>IMP. 0.15-000054477</t>
  </si>
  <si>
    <t>4524000056014</t>
  </si>
  <si>
    <t>IMP. 0.15-000054446</t>
  </si>
  <si>
    <t>4524000056012</t>
  </si>
  <si>
    <t>IMP. 0.15-000054470</t>
  </si>
  <si>
    <t>4524000056006</t>
  </si>
  <si>
    <t>IMP. 0.15-000054394</t>
  </si>
  <si>
    <t>4524000056049</t>
  </si>
  <si>
    <t>IMP. 0.15-000054525</t>
  </si>
  <si>
    <t>4524000056031</t>
  </si>
  <si>
    <t>IMP. 0.15-000054654</t>
  </si>
  <si>
    <t>4524000056017</t>
  </si>
  <si>
    <t>IMP. 0.15-000054404</t>
  </si>
  <si>
    <t>4524000056016</t>
  </si>
  <si>
    <t>IMP. 0.15-000054388</t>
  </si>
  <si>
    <t>4524000056008</t>
  </si>
  <si>
    <t>IMP. 0.15-000054423</t>
  </si>
  <si>
    <t>4524000056007</t>
  </si>
  <si>
    <t>IMP. 0.15-000054416</t>
  </si>
  <si>
    <t>4524000056032</t>
  </si>
  <si>
    <t>IMP. 0.15-000054634</t>
  </si>
  <si>
    <t>4524000056018</t>
  </si>
  <si>
    <t>IMP. 0.15-000054173</t>
  </si>
  <si>
    <t>4524000056025</t>
  </si>
  <si>
    <t>IMP. 0.15-000054145</t>
  </si>
  <si>
    <t>4524000056009</t>
  </si>
  <si>
    <t>IMP. 0.15-000054348</t>
  </si>
  <si>
    <t>4524000056024</t>
  </si>
  <si>
    <t>IMP. 0.15-000054528</t>
  </si>
  <si>
    <t>4524000056010</t>
  </si>
  <si>
    <t>IMP. 0.15-000054191</t>
  </si>
  <si>
    <t>4524000056005</t>
  </si>
  <si>
    <t>IMP. 0.15-000052335</t>
  </si>
  <si>
    <t>4524000056015</t>
  </si>
  <si>
    <t>IMP. 0.15-000054172</t>
  </si>
  <si>
    <t>4524000056033</t>
  </si>
  <si>
    <t>IMP. 0.15-000054204</t>
  </si>
  <si>
    <t>4524000056013</t>
  </si>
  <si>
    <t>IMP. 0.15-000054741</t>
  </si>
  <si>
    <t>4524000056011</t>
  </si>
  <si>
    <t>IMP. 0.15-000054133</t>
  </si>
  <si>
    <t>4524000063386</t>
  </si>
  <si>
    <t>IMP. 0.15-000054631</t>
  </si>
  <si>
    <t>4524000063391</t>
  </si>
  <si>
    <t>IMP. 0.15-000054621</t>
  </si>
  <si>
    <t>4524000063380</t>
  </si>
  <si>
    <t>IMP. 0.15-000054730</t>
  </si>
  <si>
    <t>4524000063393</t>
  </si>
  <si>
    <t>IMP. 0.15-000054590</t>
  </si>
  <si>
    <t>4524000063392</t>
  </si>
  <si>
    <t>IMP. 0.15-000054591</t>
  </si>
  <si>
    <t>4524000063395</t>
  </si>
  <si>
    <t>IMP. 0.15-000054595</t>
  </si>
  <si>
    <t>4524000063384</t>
  </si>
  <si>
    <t>IMP. 0.15-000054572</t>
  </si>
  <si>
    <t>4524000063398</t>
  </si>
  <si>
    <t>IMP. 0.15-000054552</t>
  </si>
  <si>
    <t>4524000063388</t>
  </si>
  <si>
    <t>IMP. 0.15-000054622</t>
  </si>
  <si>
    <t>4524000063381</t>
  </si>
  <si>
    <t>IMP. 0.15-000054259</t>
  </si>
  <si>
    <t>4524000063389</t>
  </si>
  <si>
    <t>IMP. 0.15-000054499</t>
  </si>
  <si>
    <t>4524000063387</t>
  </si>
  <si>
    <t>IMP. 0.15-000054628</t>
  </si>
  <si>
    <t>4524000063396</t>
  </si>
  <si>
    <t>IMP. 0.15-000054545</t>
  </si>
  <si>
    <t>4524000063385</t>
  </si>
  <si>
    <t>IMP. 0.15-000054740</t>
  </si>
  <si>
    <t>4524000063378</t>
  </si>
  <si>
    <t>IMP. 0.15-000054443</t>
  </si>
  <si>
    <t>4524000063373</t>
  </si>
  <si>
    <t>IMP. 0.15-000054148</t>
  </si>
  <si>
    <t>4524000063372</t>
  </si>
  <si>
    <t>IMP. 0.15-000054372</t>
  </si>
  <si>
    <t>4524000063379</t>
  </si>
  <si>
    <t>IMP. 0.15-000054370</t>
  </si>
  <si>
    <t>4524000063397</t>
  </si>
  <si>
    <t>IMP. 0.15-000054735</t>
  </si>
  <si>
    <t>4524000063383</t>
  </si>
  <si>
    <t>IMP. 0.15-000054645</t>
  </si>
  <si>
    <t>4524000063382</t>
  </si>
  <si>
    <t>IMP. 0.15-000054567</t>
  </si>
  <si>
    <t>4524000063375</t>
  </si>
  <si>
    <t>IMP. 0.15-000054189</t>
  </si>
  <si>
    <t>4524000063394</t>
  </si>
  <si>
    <t>IMP. 0.15-000053515</t>
  </si>
  <si>
    <t>4524000063374</t>
  </si>
  <si>
    <t>IMP. 0.15-000052562</t>
  </si>
  <si>
    <t>4524000063390</t>
  </si>
  <si>
    <t>IMP. 0.15-000054717</t>
  </si>
  <si>
    <t>4524000063377</t>
  </si>
  <si>
    <t>IMP. 0.15-000053539</t>
  </si>
  <si>
    <t>4524000063376</t>
  </si>
  <si>
    <t>IMP. 0.15-000054362</t>
  </si>
  <si>
    <t>25271476643</t>
  </si>
  <si>
    <t>TRANSFERENCIA DE JEANNETTE PAOLA GARCIA OR</t>
  </si>
  <si>
    <t>4524000083649</t>
  </si>
  <si>
    <t>4524000083650</t>
  </si>
  <si>
    <t>4524000083653</t>
  </si>
  <si>
    <t>IMP. 0.15-4524000000107</t>
  </si>
  <si>
    <t>4524000083652</t>
  </si>
  <si>
    <t>IMP. 0.15-4524000000085</t>
  </si>
  <si>
    <t>4524000083647</t>
  </si>
  <si>
    <t>IMP. 0.15-000054734</t>
  </si>
  <si>
    <t>4524000083646</t>
  </si>
  <si>
    <t>IMP. 0.15-000054588</t>
  </si>
  <si>
    <t>4524000083651</t>
  </si>
  <si>
    <t>IMP. 0.15-4524000000034</t>
  </si>
  <si>
    <t>4524000083648</t>
  </si>
  <si>
    <t>IMP. 0.15-000054150</t>
  </si>
  <si>
    <t>4524000000085</t>
  </si>
  <si>
    <t>4524000000107</t>
  </si>
  <si>
    <t>4524000000034</t>
  </si>
  <si>
    <t>4524000053909</t>
  </si>
  <si>
    <t>IMP. 0.15-4524000000026</t>
  </si>
  <si>
    <t>4524000053895</t>
  </si>
  <si>
    <t>IMP. 0.15-000054727</t>
  </si>
  <si>
    <t>4524000053888</t>
  </si>
  <si>
    <t>IMP. 0.15-000054594</t>
  </si>
  <si>
    <t>4524000053904</t>
  </si>
  <si>
    <t>IMP. 0.15-000054573</t>
  </si>
  <si>
    <t>4524000053892</t>
  </si>
  <si>
    <t>IMP. 0.15-000054731</t>
  </si>
  <si>
    <t>4524000053900</t>
  </si>
  <si>
    <t>IMP. 0.15-000054758</t>
  </si>
  <si>
    <t>4524000053894</t>
  </si>
  <si>
    <t>IMP. 0.15-000054687</t>
  </si>
  <si>
    <t>4524000053905</t>
  </si>
  <si>
    <t>IMP. 0.15-000054761</t>
  </si>
  <si>
    <t>4524000053910</t>
  </si>
  <si>
    <t>4524000053891</t>
  </si>
  <si>
    <t>IMP. 0.15-000054699</t>
  </si>
  <si>
    <t>4524000053914</t>
  </si>
  <si>
    <t>IMP. 0.15-4524000000102</t>
  </si>
  <si>
    <t>4524000053906</t>
  </si>
  <si>
    <t>IMP. 0.15-000054575</t>
  </si>
  <si>
    <t>4524000053887</t>
  </si>
  <si>
    <t>IMP. 0.15-000054692</t>
  </si>
  <si>
    <t>4524000053883</t>
  </si>
  <si>
    <t>IMP. 0.15-000054759</t>
  </si>
  <si>
    <t>4524000053889</t>
  </si>
  <si>
    <t>IMP. 0.15-000054501</t>
  </si>
  <si>
    <t>4524000053890</t>
  </si>
  <si>
    <t>IMP. 0.15-000054661</t>
  </si>
  <si>
    <t>4524000053913</t>
  </si>
  <si>
    <t>4524000053911</t>
  </si>
  <si>
    <t>4524000053912</t>
  </si>
  <si>
    <t>IMP. 0.15-4524000000038</t>
  </si>
  <si>
    <t>4524000053897</t>
  </si>
  <si>
    <t>IMP. 0.15-000054688</t>
  </si>
  <si>
    <t>4524000053893</t>
  </si>
  <si>
    <t>IMP. 0.15-000054715</t>
  </si>
  <si>
    <t>4524000053907</t>
  </si>
  <si>
    <t>4524000053908</t>
  </si>
  <si>
    <t>4524000053884</t>
  </si>
  <si>
    <t>IMP. 0.15-000053633</t>
  </si>
  <si>
    <t>4524000053882</t>
  </si>
  <si>
    <t>IMP. 0.15-000054231</t>
  </si>
  <si>
    <t>4524000053886</t>
  </si>
  <si>
    <t>IMP. 0.15-000054410</t>
  </si>
  <si>
    <t>4524000053880</t>
  </si>
  <si>
    <t>IMP. 0.15-000054407</t>
  </si>
  <si>
    <t>4524000053901</t>
  </si>
  <si>
    <t>IMP. 0.15-000054721</t>
  </si>
  <si>
    <t>4524000053885</t>
  </si>
  <si>
    <t>IMP. 0.15-000054413</t>
  </si>
  <si>
    <t>4524000053899</t>
  </si>
  <si>
    <t>IMP. 0.15-000054285</t>
  </si>
  <si>
    <t>4524000053881</t>
  </si>
  <si>
    <t>IMP. 0.15-000054403</t>
  </si>
  <si>
    <t>4524000053903</t>
  </si>
  <si>
    <t>IMP. 0.15-000053768</t>
  </si>
  <si>
    <t>4524000053896</t>
  </si>
  <si>
    <t>IMP. 0.15-000054162</t>
  </si>
  <si>
    <t>4524000053902</t>
  </si>
  <si>
    <t>IMP. 0.15-000054112</t>
  </si>
  <si>
    <t>4524000053898</t>
  </si>
  <si>
    <t>IMP. 0.15-000054288</t>
  </si>
  <si>
    <t>4524000000043</t>
  </si>
  <si>
    <t>4524000040056</t>
  </si>
  <si>
    <t>REVERSO POR ACH</t>
  </si>
  <si>
    <t>4524000040035</t>
  </si>
  <si>
    <t>211223005480030297</t>
  </si>
  <si>
    <t>DEPOSITO- DOM-T-MISPAS-1788</t>
  </si>
  <si>
    <t>4524000000038</t>
  </si>
  <si>
    <t>4524000000102</t>
  </si>
  <si>
    <t>25240924359</t>
  </si>
  <si>
    <t>TRANSFERENCIA ACH A PALOMA ESTELA MARI HERNAND</t>
  </si>
  <si>
    <t>925240880735</t>
  </si>
  <si>
    <t>25240880735</t>
  </si>
  <si>
    <t>TRANSFERENCIA ACH A MARIA A CAMARILLO</t>
  </si>
  <si>
    <t>925240830432</t>
  </si>
  <si>
    <t>25240830432</t>
  </si>
  <si>
    <t>TRANSFERENCIA ACH A YLSIS MARIA CRUZ</t>
  </si>
  <si>
    <t>925240801409</t>
  </si>
  <si>
    <t>25240801409</t>
  </si>
  <si>
    <t>TRANSFERENCIA ACH A VIANNY JINAIDA ALMONTE</t>
  </si>
  <si>
    <t>925240738055</t>
  </si>
  <si>
    <t>25240738055</t>
  </si>
  <si>
    <t>TRANSFERENCIA ACH A ROSA DARIANA MEJIA</t>
  </si>
  <si>
    <t>925240703963</t>
  </si>
  <si>
    <t>25240703963</t>
  </si>
  <si>
    <t>TRANSFERENCIA ACH A RONALD FERNANDO LEBRON</t>
  </si>
  <si>
    <t>25240651551</t>
  </si>
  <si>
    <t>TRANSFERENCIA ACH A PALOMA ISABEL TORAL</t>
  </si>
  <si>
    <t>925240480815</t>
  </si>
  <si>
    <t>25240480815</t>
  </si>
  <si>
    <t>TRANSFERENCIA ACH A OLGA LIDIA SAMBOY</t>
  </si>
  <si>
    <t>925240421758</t>
  </si>
  <si>
    <t>25240421758</t>
  </si>
  <si>
    <t>TRANSFERENCIA ACH A MADELEN DIAZ</t>
  </si>
  <si>
    <t>925240384547</t>
  </si>
  <si>
    <t>25240384547</t>
  </si>
  <si>
    <t>TRANSFERENCIA ACH A LISSETTE MARGARITA GIHA</t>
  </si>
  <si>
    <t>925240354730</t>
  </si>
  <si>
    <t>25240354730</t>
  </si>
  <si>
    <t>TRANSFERENCIA ACH A KALY PENA</t>
  </si>
  <si>
    <t>925240317801</t>
  </si>
  <si>
    <t>25240317801</t>
  </si>
  <si>
    <t>25240317361</t>
  </si>
  <si>
    <t>925240276739</t>
  </si>
  <si>
    <t>25240276739</t>
  </si>
  <si>
    <t>TRANSFERENCIA ACH A JOSE ORLANDO LOPEZ</t>
  </si>
  <si>
    <t>925240216420</t>
  </si>
  <si>
    <t>25240216420</t>
  </si>
  <si>
    <t>PAGOS AL INSTANTE BCRD A JOEL JOSE SOTO</t>
  </si>
  <si>
    <t>25240216102</t>
  </si>
  <si>
    <t>925240165761</t>
  </si>
  <si>
    <t>25240165761</t>
  </si>
  <si>
    <t>TRANSFERENCIA ACH A FRANCINA MELISSA HUNGRIA</t>
  </si>
  <si>
    <t>925240050831</t>
  </si>
  <si>
    <t>25240050831</t>
  </si>
  <si>
    <t>TRANSFERENCIA ACH A FELIPE ESCOLASTICO CASTRO</t>
  </si>
  <si>
    <t>925240014003</t>
  </si>
  <si>
    <t>25240014003</t>
  </si>
  <si>
    <t>TRANSFERENCIA ACH A ESTEFANY HERNANDEZ</t>
  </si>
  <si>
    <t>925239966210</t>
  </si>
  <si>
    <t>25239966210</t>
  </si>
  <si>
    <t>TRANSFERENCIA ACH A ERICK SEVERO RIVERA</t>
  </si>
  <si>
    <t>925239922311</t>
  </si>
  <si>
    <t>25239922311</t>
  </si>
  <si>
    <t>TRANSFERENCIA ACH A ELPIDIO JOSE DE JESUS GARC</t>
  </si>
  <si>
    <t>925239881125</t>
  </si>
  <si>
    <t>25239881125</t>
  </si>
  <si>
    <t>TRANSFERENCIA ACH A EDUARDO ANDRES PUMAROL</t>
  </si>
  <si>
    <t>925239838009</t>
  </si>
  <si>
    <t>25239838009</t>
  </si>
  <si>
    <t>TRANSFERENCIA ACH A ARLENE TRINIDAD</t>
  </si>
  <si>
    <t>925239794647</t>
  </si>
  <si>
    <t>25239794647</t>
  </si>
  <si>
    <t>TRANSFERENCIA ACH A ANABEL MEDINA</t>
  </si>
  <si>
    <t>925239762102</t>
  </si>
  <si>
    <t>25239762102</t>
  </si>
  <si>
    <t>TRANSFERENCIA ACH A AMAURY RODRIGUEZ</t>
  </si>
  <si>
    <t>925239729422</t>
  </si>
  <si>
    <t>25239729422</t>
  </si>
  <si>
    <t>TRANSFERENCIA ACH A ADIB ELIAS BACHA</t>
  </si>
  <si>
    <t>925239679545</t>
  </si>
  <si>
    <t>25239679545</t>
  </si>
  <si>
    <t>TRANSFERENCIA A MARCELLE VICTORIA FLORES</t>
  </si>
  <si>
    <t>4524000053847</t>
  </si>
  <si>
    <t>IMP. 0.15-4524000001182</t>
  </si>
  <si>
    <t>4524000053846</t>
  </si>
  <si>
    <t>IMP. 0.15-4524000000622</t>
  </si>
  <si>
    <t>4524000053845</t>
  </si>
  <si>
    <t>IMP. 0.15-4524000000235</t>
  </si>
  <si>
    <t>4524000053831</t>
  </si>
  <si>
    <t>4524000053822</t>
  </si>
  <si>
    <t>IMP. 0.15-000054664</t>
  </si>
  <si>
    <t>4524000053828</t>
  </si>
  <si>
    <t>IMP. 0.15-000054548</t>
  </si>
  <si>
    <t>4524000053826</t>
  </si>
  <si>
    <t>IMP. 0.15-000053552</t>
  </si>
  <si>
    <t>4524000053832</t>
  </si>
  <si>
    <t>4524000053829</t>
  </si>
  <si>
    <t>IMP. 0.15-000054121</t>
  </si>
  <si>
    <t>4524000053844</t>
  </si>
  <si>
    <t>4524000053825</t>
  </si>
  <si>
    <t>IMP. 0.15-000054649</t>
  </si>
  <si>
    <t>4524000053843</t>
  </si>
  <si>
    <t>IMP. 0.15-4524000000104</t>
  </si>
  <si>
    <t>4524000053842</t>
  </si>
  <si>
    <t>4524000053841</t>
  </si>
  <si>
    <t>IMP. 0.15-4524000000086</t>
  </si>
  <si>
    <t>4524000053839</t>
  </si>
  <si>
    <t>IMP. 0.15-4524000000083</t>
  </si>
  <si>
    <t>4524000053840</t>
  </si>
  <si>
    <t>4524000053838</t>
  </si>
  <si>
    <t>IMP. 0.15-4524000000068</t>
  </si>
  <si>
    <t>4524000053837</t>
  </si>
  <si>
    <t>IMP. 0.15-4524000000062</t>
  </si>
  <si>
    <t>4524000053820</t>
  </si>
  <si>
    <t>IMP. 0.15-000054487</t>
  </si>
  <si>
    <t>4524000053836</t>
  </si>
  <si>
    <t>4524000053833</t>
  </si>
  <si>
    <t>4524000053823</t>
  </si>
  <si>
    <t>IMP. 0.15-000054380</t>
  </si>
  <si>
    <t>4524000053821</t>
  </si>
  <si>
    <t>IMP. 0.15-000054358</t>
  </si>
  <si>
    <t>4524000053819</t>
  </si>
  <si>
    <t>IMP. 0.15-000054364</t>
  </si>
  <si>
    <t>4524000053835</t>
  </si>
  <si>
    <t>4524000053834</t>
  </si>
  <si>
    <t>IMP. 0.15-4524000000037</t>
  </si>
  <si>
    <t>4524000053827</t>
  </si>
  <si>
    <t>IMP. 0.15-000054241</t>
  </si>
  <si>
    <t>4524000053824</t>
  </si>
  <si>
    <t>IMP. 0.15-000054109</t>
  </si>
  <si>
    <t>4524000053830</t>
  </si>
  <si>
    <t>IMP. 0.15-4524000000005</t>
  </si>
  <si>
    <t>4524000000083</t>
  </si>
  <si>
    <t>4524000000037</t>
  </si>
  <si>
    <t>4524000000068</t>
  </si>
  <si>
    <t>4524000000086</t>
  </si>
  <si>
    <t>4524000000104</t>
  </si>
  <si>
    <t>4524000000062</t>
  </si>
  <si>
    <t>4524000001182</t>
  </si>
  <si>
    <t>925224779445</t>
  </si>
  <si>
    <t>25224779445</t>
  </si>
  <si>
    <t>925224704771</t>
  </si>
  <si>
    <t>25224704771</t>
  </si>
  <si>
    <t>4524000000622</t>
  </si>
  <si>
    <t>4524000000235</t>
  </si>
  <si>
    <t>4524000000005</t>
  </si>
  <si>
    <t>925223424090</t>
  </si>
  <si>
    <t>25223424090</t>
  </si>
  <si>
    <t>25223423715</t>
  </si>
  <si>
    <t>925223226724</t>
  </si>
  <si>
    <t>25223226724</t>
  </si>
  <si>
    <t>TRANSFERENCIA A EDESUR DOMINICANA SOCIEDA</t>
  </si>
  <si>
    <t>4524000044128</t>
  </si>
  <si>
    <t>IMP. 0.15-000054686</t>
  </si>
  <si>
    <t>4524000044125</t>
  </si>
  <si>
    <t>IMP. 0.15-000054626</t>
  </si>
  <si>
    <t>4524000044111</t>
  </si>
  <si>
    <t>IMP. 0.15-000054447</t>
  </si>
  <si>
    <t>4524000044126</t>
  </si>
  <si>
    <t>IMP. 0.15-000054174</t>
  </si>
  <si>
    <t>4524000044115</t>
  </si>
  <si>
    <t>IMP. 0.15-000054363</t>
  </si>
  <si>
    <t>4524000044110</t>
  </si>
  <si>
    <t>IMP. 0.15-000053538</t>
  </si>
  <si>
    <t>4524000044117</t>
  </si>
  <si>
    <t>IMP. 0.15-000054365</t>
  </si>
  <si>
    <t>4524000044116</t>
  </si>
  <si>
    <t>IMP. 0.15-000054376</t>
  </si>
  <si>
    <t>4524000044113</t>
  </si>
  <si>
    <t>IMP. 0.15-000054383</t>
  </si>
  <si>
    <t>4524000044109</t>
  </si>
  <si>
    <t>IMP. 0.15-000054361</t>
  </si>
  <si>
    <t>4524000044127</t>
  </si>
  <si>
    <t>IMP. 0.15-000054156</t>
  </si>
  <si>
    <t>4524000044120</t>
  </si>
  <si>
    <t>IMP. 0.15-000054149</t>
  </si>
  <si>
    <t>4524000044119</t>
  </si>
  <si>
    <t>IMP. 0.15-000054181</t>
  </si>
  <si>
    <t>4524000044124</t>
  </si>
  <si>
    <t>IMP. 0.15-000054158</t>
  </si>
  <si>
    <t>4524000044129</t>
  </si>
  <si>
    <t>IMP. 0.15-000054141</t>
  </si>
  <si>
    <t>4524000044130</t>
  </si>
  <si>
    <t>IMP. 0.15-000054168</t>
  </si>
  <si>
    <t>4524000044131</t>
  </si>
  <si>
    <t>IMP. 0.15-000054165</t>
  </si>
  <si>
    <t>4524000044123</t>
  </si>
  <si>
    <t>IMP. 0.15-000053766</t>
  </si>
  <si>
    <t>4524000044114</t>
  </si>
  <si>
    <t>IMP. 0.15-000054147</t>
  </si>
  <si>
    <t>4524000044121</t>
  </si>
  <si>
    <t>IMP. 0.15-000054068</t>
  </si>
  <si>
    <t>4524000044112</t>
  </si>
  <si>
    <t>IMP. 0.15-000053930</t>
  </si>
  <si>
    <t>4524000044118</t>
  </si>
  <si>
    <t>IMP. 0.15-000054399</t>
  </si>
  <si>
    <t>4524000044122</t>
  </si>
  <si>
    <t>IMP. 0.15-000054001</t>
  </si>
  <si>
    <t>25217968541</t>
  </si>
  <si>
    <t>4524000080256</t>
  </si>
  <si>
    <t>IMP. 0.15-000054217</t>
  </si>
  <si>
    <t>4524000080250</t>
  </si>
  <si>
    <t>IMP. 0.15-000054226</t>
  </si>
  <si>
    <t>4524000080255</t>
  </si>
  <si>
    <t>IMP. 0.15-000054234</t>
  </si>
  <si>
    <t>4524000080254</t>
  </si>
  <si>
    <t>IMP. 0.15-000054359</t>
  </si>
  <si>
    <t>4524000080247</t>
  </si>
  <si>
    <t>IMP. 0.15-000054354</t>
  </si>
  <si>
    <t>4524000080246</t>
  </si>
  <si>
    <t>IMP. 0.15-000054169</t>
  </si>
  <si>
    <t>4524000080249</t>
  </si>
  <si>
    <t>IMP. 0.15-000054233</t>
  </si>
  <si>
    <t>4524000080259</t>
  </si>
  <si>
    <t>IMP. 0.15-000054373</t>
  </si>
  <si>
    <t>4524000080262</t>
  </si>
  <si>
    <t>IMP. 0.15-000054381</t>
  </si>
  <si>
    <t>4524000080260</t>
  </si>
  <si>
    <t>IMP. 0.15-000054170</t>
  </si>
  <si>
    <t>4524000080261</t>
  </si>
  <si>
    <t>IMP. 0.15-000054375</t>
  </si>
  <si>
    <t>4524000080263</t>
  </si>
  <si>
    <t>IMP. 0.15-000054242</t>
  </si>
  <si>
    <t>4524000080252</t>
  </si>
  <si>
    <t>IMP. 0.15-000053550</t>
  </si>
  <si>
    <t>4524000080258</t>
  </si>
  <si>
    <t>IMP. 0.15-999162074</t>
  </si>
  <si>
    <t>4524000080251</t>
  </si>
  <si>
    <t>IMP. 0.15-000054135</t>
  </si>
  <si>
    <t>4524000080257</t>
  </si>
  <si>
    <t>IMP. 0.15-999162073</t>
  </si>
  <si>
    <t>4524000080253</t>
  </si>
  <si>
    <t>IMP. 0.15-000053529</t>
  </si>
  <si>
    <t>4524000080248</t>
  </si>
  <si>
    <t>IMP. 0.15-000054251</t>
  </si>
  <si>
    <t>4524000054952</t>
  </si>
  <si>
    <t>IMP. 0.15-4524000000014</t>
  </si>
  <si>
    <t>4524000054946</t>
  </si>
  <si>
    <t>IMP. 0.15-000054230</t>
  </si>
  <si>
    <t>4524000054944</t>
  </si>
  <si>
    <t>IMP. 0.15-000054235</t>
  </si>
  <si>
    <t>4524000054943</t>
  </si>
  <si>
    <t>IMP. 0.15-000054236</t>
  </si>
  <si>
    <t>4524000054937</t>
  </si>
  <si>
    <t>IMP. 0.15-000054171</t>
  </si>
  <si>
    <t>4524000054936</t>
  </si>
  <si>
    <t>IMP. 0.15-000054222</t>
  </si>
  <si>
    <t>4524000054934</t>
  </si>
  <si>
    <t>IMP. 0.15-000054221</t>
  </si>
  <si>
    <t>4524000054941</t>
  </si>
  <si>
    <t>IMP. 0.15-000054371</t>
  </si>
  <si>
    <t>4524000054935</t>
  </si>
  <si>
    <t>IMP. 0.15-000054384</t>
  </si>
  <si>
    <t>4524000054950</t>
  </si>
  <si>
    <t>IMP. 0.15-000054151</t>
  </si>
  <si>
    <t>4524000054933</t>
  </si>
  <si>
    <t>IMP. 0.15-000054182</t>
  </si>
  <si>
    <t>4524000054942</t>
  </si>
  <si>
    <t>IMP. 0.15-000054116</t>
  </si>
  <si>
    <t>4524000054939</t>
  </si>
  <si>
    <t>IMP. 0.15-000054295</t>
  </si>
  <si>
    <t>4524000054938</t>
  </si>
  <si>
    <t>IMP. 0.15-000053548</t>
  </si>
  <si>
    <t>4524000054948</t>
  </si>
  <si>
    <t>IMP. 0.15-000054040</t>
  </si>
  <si>
    <t>4524000054940</t>
  </si>
  <si>
    <t>IMP. 0.15-000054374</t>
  </si>
  <si>
    <t>4524000054945</t>
  </si>
  <si>
    <t>IMP. 0.15-000054188</t>
  </si>
  <si>
    <t>4524000054947</t>
  </si>
  <si>
    <t>IMP. 0.15-000053632</t>
  </si>
  <si>
    <t>4524000054951</t>
  </si>
  <si>
    <t>IMP. 0.15-4524000000008</t>
  </si>
  <si>
    <t>4524000054949</t>
  </si>
  <si>
    <t>IMP. 0.15-000054154</t>
  </si>
  <si>
    <t>4524000000008</t>
  </si>
  <si>
    <t>925171129557</t>
  </si>
  <si>
    <t>25171129557</t>
  </si>
  <si>
    <t>25169383629</t>
  </si>
  <si>
    <t>4524000041305</t>
  </si>
  <si>
    <t>IMP. 0.15-000054429</t>
  </si>
  <si>
    <t>4524000041307</t>
  </si>
  <si>
    <t>IMP. 0.15-000054101</t>
  </si>
  <si>
    <t>4524000041309</t>
  </si>
  <si>
    <t>4524000041291</t>
  </si>
  <si>
    <t>IMP. 0.15-000054224</t>
  </si>
  <si>
    <t>4524000041290</t>
  </si>
  <si>
    <t>IMP. 0.15-000054382</t>
  </si>
  <si>
    <t>4524000041306</t>
  </si>
  <si>
    <t>IMP. 0.15-000054129</t>
  </si>
  <si>
    <t>4524000041297</t>
  </si>
  <si>
    <t>IMP. 0.15-000054152</t>
  </si>
  <si>
    <t>4524000041293</t>
  </si>
  <si>
    <t>IMP. 0.15-000054228</t>
  </si>
  <si>
    <t>4524000041296</t>
  </si>
  <si>
    <t>IMP. 0.15-000054198</t>
  </si>
  <si>
    <t>4524000041308</t>
  </si>
  <si>
    <t>IMP. 0.15-000052374</t>
  </si>
  <si>
    <t>4524000041303</t>
  </si>
  <si>
    <t>IMP. 0.15-000052644</t>
  </si>
  <si>
    <t>4524000041294</t>
  </si>
  <si>
    <t>IMP. 0.15-000053527</t>
  </si>
  <si>
    <t>4524000041304</t>
  </si>
  <si>
    <t>IMP. 0.15-000054343</t>
  </si>
  <si>
    <t>4524000041292</t>
  </si>
  <si>
    <t>IMP. 0.15-000054227</t>
  </si>
  <si>
    <t>4524000041302</t>
  </si>
  <si>
    <t>IMP. 0.15-000054197</t>
  </si>
  <si>
    <t>4524000041295</t>
  </si>
  <si>
    <t>IMP. 0.15-000053603</t>
  </si>
  <si>
    <t>4524000041301</t>
  </si>
  <si>
    <t>IMP. 0.15-000054138</t>
  </si>
  <si>
    <t>4524000041289</t>
  </si>
  <si>
    <t>IMP. 0.15-000054225</t>
  </si>
  <si>
    <t>4524000041298</t>
  </si>
  <si>
    <t>IMP. 0.15-000054229</t>
  </si>
  <si>
    <t>4524000041299</t>
  </si>
  <si>
    <t>IMP. 0.15-000054084</t>
  </si>
  <si>
    <t>4524000041300</t>
  </si>
  <si>
    <t>IMP. 0.15-000054194</t>
  </si>
  <si>
    <t>25161543012</t>
  </si>
  <si>
    <t>25158605611</t>
  </si>
  <si>
    <t>4524000000082</t>
  </si>
  <si>
    <t>4524000050086</t>
  </si>
  <si>
    <t>IMP. 0.15-4524000000484</t>
  </si>
  <si>
    <t>4524000050085</t>
  </si>
  <si>
    <t>IMP. 0.15-4524000000468</t>
  </si>
  <si>
    <t>4524000050084</t>
  </si>
  <si>
    <t>IMP. 0.15-4524000000430</t>
  </si>
  <si>
    <t>4524000050083</t>
  </si>
  <si>
    <t>IMP. 0.15-4524000000261</t>
  </si>
  <si>
    <t>4524000050078</t>
  </si>
  <si>
    <t>IMP. 0.15-4524000000059</t>
  </si>
  <si>
    <t>4524000050075</t>
  </si>
  <si>
    <t>IMP. 0.15-4524000000039</t>
  </si>
  <si>
    <t>4524000050072</t>
  </si>
  <si>
    <t>IMP. 0.15-000053928</t>
  </si>
  <si>
    <t>4524000050071</t>
  </si>
  <si>
    <t>IMP. 0.15-000054214</t>
  </si>
  <si>
    <t>4524000050082</t>
  </si>
  <si>
    <t>4524000050081</t>
  </si>
  <si>
    <t>IMP. 0.15-4524000000077</t>
  </si>
  <si>
    <t>4524000050079</t>
  </si>
  <si>
    <t>IMP. 0.15-4524000000063</t>
  </si>
  <si>
    <t>4524000050080</t>
  </si>
  <si>
    <t>4524000050077</t>
  </si>
  <si>
    <t>IMP. 0.15-4524000000046</t>
  </si>
  <si>
    <t>4524000050068</t>
  </si>
  <si>
    <t>IMP. 0.15-000054192</t>
  </si>
  <si>
    <t>4524000050076</t>
  </si>
  <si>
    <t>IMP. 0.15-4524000000043</t>
  </si>
  <si>
    <t>4524000050070</t>
  </si>
  <si>
    <t>IMP. 0.15-000054126</t>
  </si>
  <si>
    <t>4524000050074</t>
  </si>
  <si>
    <t>4524000050066</t>
  </si>
  <si>
    <t>IMP. 0.15-000054134</t>
  </si>
  <si>
    <t>4524000050069</t>
  </si>
  <si>
    <t>IMP. 0.15-000053495</t>
  </si>
  <si>
    <t>4524000050064</t>
  </si>
  <si>
    <t>IMP. 0.15-000053918</t>
  </si>
  <si>
    <t>4524000050062</t>
  </si>
  <si>
    <t>IMP. 0.15-000054199</t>
  </si>
  <si>
    <t>4524000050065</t>
  </si>
  <si>
    <t>IMP. 0.15-000053544</t>
  </si>
  <si>
    <t>4524000050073</t>
  </si>
  <si>
    <t>4524000050067</t>
  </si>
  <si>
    <t>IMP. 0.15-000054193</t>
  </si>
  <si>
    <t>4524000050063</t>
  </si>
  <si>
    <t>IMP. 0.15-000053945</t>
  </si>
  <si>
    <t>4524000000484</t>
  </si>
  <si>
    <t>4524000000059</t>
  </si>
  <si>
    <t>4524000000039</t>
  </si>
  <si>
    <t>4524000000261</t>
  </si>
  <si>
    <t>4524000000430</t>
  </si>
  <si>
    <t>4524000000468</t>
  </si>
  <si>
    <t>4524000006494</t>
  </si>
  <si>
    <t>4524000006493</t>
  </si>
  <si>
    <t>4524000006431</t>
  </si>
  <si>
    <t>925149028727</t>
  </si>
  <si>
    <t>25149028727</t>
  </si>
  <si>
    <t>TRANSFERENCIA A MILAGROS HEREDIA AMADOR</t>
  </si>
  <si>
    <t>925148999985</t>
  </si>
  <si>
    <t>25148999985</t>
  </si>
  <si>
    <t>TRANSFERENCIA A JOSE ALBERTO ROJAS CONTRE</t>
  </si>
  <si>
    <t>925148963537</t>
  </si>
  <si>
    <t>25148963537</t>
  </si>
  <si>
    <t>TRANSFERENCIA A MARIA ESTHER RODRIGUEZ AB</t>
  </si>
  <si>
    <t>925148879359</t>
  </si>
  <si>
    <t>25148879359</t>
  </si>
  <si>
    <t>TRANSFERENCIA A PATRIA JAQUEZ CESPEDES</t>
  </si>
  <si>
    <t>925148856495</t>
  </si>
  <si>
    <t>25148856495</t>
  </si>
  <si>
    <t>TRANSFERENCIA A GENESIS ENEROLISA SOLIS R</t>
  </si>
  <si>
    <t>4524000000063</t>
  </si>
  <si>
    <t>4524000000046</t>
  </si>
  <si>
    <t>4524000000077</t>
  </si>
  <si>
    <t>211215001110010062</t>
  </si>
  <si>
    <t>DEPOSITO- SOBRANTE CK NO 054021</t>
  </si>
  <si>
    <t>211215001110010055</t>
  </si>
  <si>
    <t>DEPOSITO- SOBRANTE CK 054024</t>
  </si>
  <si>
    <t>211215001110010050</t>
  </si>
  <si>
    <t>DEPOSITO- SOBRANTE CK 054019</t>
  </si>
  <si>
    <t>4524000036281</t>
  </si>
  <si>
    <t>IMP. 0.15-000052484</t>
  </si>
  <si>
    <t>4524000036283</t>
  </si>
  <si>
    <t>IMP. 0.15-000054243</t>
  </si>
  <si>
    <t>4524000036287</t>
  </si>
  <si>
    <t>IMP. 0.15-000054078</t>
  </si>
  <si>
    <t>4524000036284</t>
  </si>
  <si>
    <t>IMP. 0.15-000054085</t>
  </si>
  <si>
    <t>4524000036286</t>
  </si>
  <si>
    <t>IMP. 0.15-000053516</t>
  </si>
  <si>
    <t>4524000036285</t>
  </si>
  <si>
    <t>IMP. 0.15-000053908</t>
  </si>
  <si>
    <t>4524000036282</t>
  </si>
  <si>
    <t>IMP. 0.15-000054200</t>
  </si>
  <si>
    <t>25132547630</t>
  </si>
  <si>
    <t>TRANSFERENCIA DE SISSY CHANEL OLLER JIMENE</t>
  </si>
  <si>
    <t>4524000053795</t>
  </si>
  <si>
    <t>4524000053801</t>
  </si>
  <si>
    <t>4524000053792</t>
  </si>
  <si>
    <t>4524000053800</t>
  </si>
  <si>
    <t>IMP. 0.15-4524000000111</t>
  </si>
  <si>
    <t>4524000053799</t>
  </si>
  <si>
    <t>4524000053798</t>
  </si>
  <si>
    <t>IMP. 0.15-4524000000103</t>
  </si>
  <si>
    <t>4524000053797</t>
  </si>
  <si>
    <t>4524000053796</t>
  </si>
  <si>
    <t>4524000053793</t>
  </si>
  <si>
    <t>4524000053794</t>
  </si>
  <si>
    <t>4524000053791</t>
  </si>
  <si>
    <t>IMP. 0.15-000054049</t>
  </si>
  <si>
    <t>4524000000111</t>
  </si>
  <si>
    <t>4524000007970</t>
  </si>
  <si>
    <t>4524000000103</t>
  </si>
  <si>
    <t>211213002000100109</t>
  </si>
  <si>
    <t>211213000310090052</t>
  </si>
  <si>
    <t>DEPOSITO- DESCRIPCION MARIA CRUZ TEJEDA</t>
  </si>
  <si>
    <t>4524000054054</t>
  </si>
  <si>
    <t>4524000054055</t>
  </si>
  <si>
    <t>IMP. 0.15-4524000001906</t>
  </si>
  <si>
    <t>4524000054052</t>
  </si>
  <si>
    <t>IMP. 0.15-4524000000267</t>
  </si>
  <si>
    <t>4524000054053</t>
  </si>
  <si>
    <t>IMP. 0.15-4524000000611</t>
  </si>
  <si>
    <t>4524000054051</t>
  </si>
  <si>
    <t>IMP. 0.15-4524000000122</t>
  </si>
  <si>
    <t>4524000054050</t>
  </si>
  <si>
    <t>IMP. 0.15-000053489</t>
  </si>
  <si>
    <t>4524000054049</t>
  </si>
  <si>
    <t>IMP. 0.15-000053482</t>
  </si>
  <si>
    <t>4524000054046</t>
  </si>
  <si>
    <t>IMP. 0.15-000054034</t>
  </si>
  <si>
    <t>4524000054048</t>
  </si>
  <si>
    <t>IMP. 0.15-000053769</t>
  </si>
  <si>
    <t>4524000054047</t>
  </si>
  <si>
    <t>IMP. 0.15-000053850</t>
  </si>
  <si>
    <t>25099567299</t>
  </si>
  <si>
    <t>4524000000611</t>
  </si>
  <si>
    <t>4524000001906</t>
  </si>
  <si>
    <t>4524000000122</t>
  </si>
  <si>
    <t>4524000000267</t>
  </si>
  <si>
    <t>4524000042746</t>
  </si>
  <si>
    <t>IMP. 0.15-000053600</t>
  </si>
  <si>
    <t>4524000042747</t>
  </si>
  <si>
    <t>IMP. 0.15-000053842</t>
  </si>
  <si>
    <t>4524000042745</t>
  </si>
  <si>
    <t>IMP. 0.15-000052397</t>
  </si>
  <si>
    <t>4524000002471</t>
  </si>
  <si>
    <t>4524000002467</t>
  </si>
  <si>
    <t>925091110311</t>
  </si>
  <si>
    <t>25091110311</t>
  </si>
  <si>
    <t>4524000042805</t>
  </si>
  <si>
    <t>IMP. 0.15-000052507</t>
  </si>
  <si>
    <t>4524000042808</t>
  </si>
  <si>
    <t>IMP. 0.15-000053962</t>
  </si>
  <si>
    <t>4524000042806</t>
  </si>
  <si>
    <t>IMP. 0.15-000054097</t>
  </si>
  <si>
    <t>4524000042804</t>
  </si>
  <si>
    <t>IMP. 0.15-000054062</t>
  </si>
  <si>
    <t>4524000042807</t>
  </si>
  <si>
    <t>IMP. 0.15-000053775</t>
  </si>
  <si>
    <t>211208005350010088</t>
  </si>
  <si>
    <t>4524000052424</t>
  </si>
  <si>
    <t>IMP. 0.15-000053989</t>
  </si>
  <si>
    <t>4524000052425</t>
  </si>
  <si>
    <t>IMP. 0.15-000054083</t>
  </si>
  <si>
    <t>25062195755</t>
  </si>
  <si>
    <t>TRANSFERENCIA DE CAROLYN YSABEL GARCIA CRU</t>
  </si>
  <si>
    <t>25062170715</t>
  </si>
  <si>
    <t>925061513397</t>
  </si>
  <si>
    <t>25061513397</t>
  </si>
  <si>
    <t>TRANSFERENCIA A DOLORES ANGELINA VALERIO</t>
  </si>
  <si>
    <t>925061401707</t>
  </si>
  <si>
    <t>25061401707</t>
  </si>
  <si>
    <t>4524000095838</t>
  </si>
  <si>
    <t>IMP. 0.15-000054239</t>
  </si>
  <si>
    <t>4524000095843</t>
  </si>
  <si>
    <t>IMP. 0.15-000054025</t>
  </si>
  <si>
    <t>4524000095840</t>
  </si>
  <si>
    <t>IMP. 0.15-000054167</t>
  </si>
  <si>
    <t>4524000095839</t>
  </si>
  <si>
    <t>IMP. 0.15-000053526</t>
  </si>
  <si>
    <t>4524000095842</t>
  </si>
  <si>
    <t>IMP. 0.15-000052602</t>
  </si>
  <si>
    <t>4524000095844</t>
  </si>
  <si>
    <t>IMP. 0.15-000053899</t>
  </si>
  <si>
    <t>4524000095841</t>
  </si>
  <si>
    <t>IMP. 0.15-000054086</t>
  </si>
  <si>
    <t>25050711242</t>
  </si>
  <si>
    <t>4524000060084</t>
  </si>
  <si>
    <t>IMP. 0.15-000054262</t>
  </si>
  <si>
    <t>4524000060076</t>
  </si>
  <si>
    <t>IMP. 0.15-000054264</t>
  </si>
  <si>
    <t>4524000060078</t>
  </si>
  <si>
    <t>IMP. 0.15-000054263</t>
  </si>
  <si>
    <t>4524000060074</t>
  </si>
  <si>
    <t>IMP. 0.15-000054265</t>
  </si>
  <si>
    <t>4524000060080</t>
  </si>
  <si>
    <t>IMP. 0.15-000054267</t>
  </si>
  <si>
    <t>4524000060079</t>
  </si>
  <si>
    <t>IMP. 0.15-000054269</t>
  </si>
  <si>
    <t>4524000060075</t>
  </si>
  <si>
    <t>IMP. 0.15-000054271</t>
  </si>
  <si>
    <t>4524000060082</t>
  </si>
  <si>
    <t>IMP. 0.15-000054261</t>
  </si>
  <si>
    <t>4524000060081</t>
  </si>
  <si>
    <t>IMP. 0.15-000054266</t>
  </si>
  <si>
    <t>4524000060077</t>
  </si>
  <si>
    <t>IMP. 0.15-000054260</t>
  </si>
  <si>
    <t>4524000060073</t>
  </si>
  <si>
    <t>IMP. 0.15-000054270</t>
  </si>
  <si>
    <t>4524000060083</t>
  </si>
  <si>
    <t>IMP. 0.15-000054268</t>
  </si>
  <si>
    <t>4524000060086</t>
  </si>
  <si>
    <t>IMP. 0.15-000052553</t>
  </si>
  <si>
    <t>4524000060087</t>
  </si>
  <si>
    <t>IMP. 0.15-000054090</t>
  </si>
  <si>
    <t>4524000060085</t>
  </si>
  <si>
    <t>IMP. 0.15-000054015</t>
  </si>
  <si>
    <t>925024500138</t>
  </si>
  <si>
    <t>25024500138</t>
  </si>
  <si>
    <t>TRANSFERENCIA A PEDRO REGALADO SUAREZ</t>
  </si>
  <si>
    <t>825024440939</t>
  </si>
  <si>
    <t>25024440939</t>
  </si>
  <si>
    <t>DB AUTORIZADO PAGO TC</t>
  </si>
  <si>
    <t>4524000052313</t>
  </si>
  <si>
    <t>IMP. 0.15-000053812</t>
  </si>
  <si>
    <t>4524000052312</t>
  </si>
  <si>
    <t>IMP. 0.15-000054095</t>
  </si>
  <si>
    <t>4524000052306</t>
  </si>
  <si>
    <t>IMP. 0.15-000054132</t>
  </si>
  <si>
    <t>4524000052310</t>
  </si>
  <si>
    <t>IMP. 0.15-000054113</t>
  </si>
  <si>
    <t>4524000052309</t>
  </si>
  <si>
    <t>IMP. 0.15-000052593</t>
  </si>
  <si>
    <t>4524000052314</t>
  </si>
  <si>
    <t>IMP. 0.15-000053963</t>
  </si>
  <si>
    <t>4524000052308</t>
  </si>
  <si>
    <t>IMP. 0.15-999162067</t>
  </si>
  <si>
    <t>4524000052311</t>
  </si>
  <si>
    <t>IMP. 0.15-000053971</t>
  </si>
  <si>
    <t>4524000052307</t>
  </si>
  <si>
    <t>IMP. 0.15-000053525</t>
  </si>
  <si>
    <t>4524000046561</t>
  </si>
  <si>
    <t>IMP. 0.15-000054048</t>
  </si>
  <si>
    <t>4524000046562</t>
  </si>
  <si>
    <t>IMP. 0.15-000054006</t>
  </si>
  <si>
    <t>4524000046557</t>
  </si>
  <si>
    <t>IMP. 0.15-000052421</t>
  </si>
  <si>
    <t>4524000046565</t>
  </si>
  <si>
    <t>IMP. 0.15-000054053</t>
  </si>
  <si>
    <t>4524000046558</t>
  </si>
  <si>
    <t>IMP. 0.15-000053487</t>
  </si>
  <si>
    <t>4524000046564</t>
  </si>
  <si>
    <t>IMP. 0.15-000054073</t>
  </si>
  <si>
    <t>4524000046556</t>
  </si>
  <si>
    <t>IMP. 0.15-000054050</t>
  </si>
  <si>
    <t>4524000046560</t>
  </si>
  <si>
    <t>IMP. 0.15-000053994</t>
  </si>
  <si>
    <t>4524000046563</t>
  </si>
  <si>
    <t>IMP. 0.15-000052606</t>
  </si>
  <si>
    <t>4524000046559</t>
  </si>
  <si>
    <t>IMP. 0.15-000054074</t>
  </si>
  <si>
    <t>925004141490</t>
  </si>
  <si>
    <t>25004141490</t>
  </si>
  <si>
    <t>211201001900170370</t>
  </si>
  <si>
    <t>4524000065765</t>
  </si>
  <si>
    <t>IMP. 0.15-000054041</t>
  </si>
  <si>
    <t>4524000065766</t>
  </si>
  <si>
    <t>IMP. 0.15-291153959</t>
  </si>
  <si>
    <t>4524000065755</t>
  </si>
  <si>
    <t>IMP. 0.15-000054020</t>
  </si>
  <si>
    <t>4524000065764</t>
  </si>
  <si>
    <t>IMP. 0.15-000051864</t>
  </si>
  <si>
    <t>4524000065761</t>
  </si>
  <si>
    <t>IMP. 0.15-000054037</t>
  </si>
  <si>
    <t>4524000065769</t>
  </si>
  <si>
    <t>IMP. 0.15-000054028</t>
  </si>
  <si>
    <t>4524000065762</t>
  </si>
  <si>
    <t>IMP. 0.15-000051862</t>
  </si>
  <si>
    <t>4524000065768</t>
  </si>
  <si>
    <t>IMP. 0.15-000054055</t>
  </si>
  <si>
    <t>4524000065759</t>
  </si>
  <si>
    <t>IMP. 0.15-000052604</t>
  </si>
  <si>
    <t>4524000065763</t>
  </si>
  <si>
    <t>IMP. 0.15-000051863</t>
  </si>
  <si>
    <t>4524000065758</t>
  </si>
  <si>
    <t>IMP. 0.15-000052618</t>
  </si>
  <si>
    <t>4524000065757</t>
  </si>
  <si>
    <t>IMP. 0.15-000052350</t>
  </si>
  <si>
    <t>4524000065767</t>
  </si>
  <si>
    <t>IMP. 0.15-000054075</t>
  </si>
  <si>
    <t>4524000065756</t>
  </si>
  <si>
    <t>IMP. 0.15-000053943</t>
  </si>
  <si>
    <t>4524000065760</t>
  </si>
  <si>
    <t>IMP. 0.15-000054002</t>
  </si>
  <si>
    <t>PUNTUAL SOLUCIONES KSP SRL</t>
  </si>
  <si>
    <t>YANETH PATRICIA BASORA GARCIA</t>
  </si>
  <si>
    <t>ANA CRISTINA ALBURQUERQUE NUÑEZ</t>
  </si>
  <si>
    <t>JEANNETTE PAOLA GARCIA ORDEIX</t>
  </si>
  <si>
    <t>SUSANNIS DIAZ</t>
  </si>
  <si>
    <t>YUCELI ANTONIA DE LA ROSA PERALTA</t>
  </si>
  <si>
    <t>NIKAURY ANGELICA SEGURA LACHAPEL</t>
  </si>
  <si>
    <t>ROANNA GIRULSA LUCIANO PEÑA</t>
  </si>
  <si>
    <t>MASSIEL BELINDA MERCEDES MERCADO DE ARANGO</t>
  </si>
  <si>
    <t>MARIELY GARCIA RAMIREZ</t>
  </si>
  <si>
    <t>SIRIA GEORGELINA FRIAS FABIAN</t>
  </si>
  <si>
    <t>NEFTALI ERNESTO SOLER ABREU</t>
  </si>
  <si>
    <t>MARIA JOSEFINA GARCIA FRANCO</t>
  </si>
  <si>
    <t>KANDRY  MERCEDES CARVAJAL HERNANDEZ</t>
  </si>
  <si>
    <t>INNOVACION ORTOPEDICA SRL</t>
  </si>
  <si>
    <t>ASOCIACION DE VOLUNTARIAS  IOHP</t>
  </si>
  <si>
    <t>FARMACIA CECI, S.A.</t>
  </si>
  <si>
    <t>CENTRO DE PAT. DE COLUMNA VERT. SPINE CENTER PICU</t>
  </si>
  <si>
    <t>LIGA DOMINICANA CONTRA EL CANCER</t>
  </si>
  <si>
    <t>FRI FARMASRL</t>
  </si>
  <si>
    <t>MACROTECH FARMACEUTICA SRL</t>
  </si>
  <si>
    <t>CENTRO MEDICO CIBAO</t>
  </si>
  <si>
    <t>ROSMERY CABRERA LARA</t>
  </si>
  <si>
    <t>FLOR ANGEL ALCANTARA HERRERA(*** NULO ***)</t>
  </si>
  <si>
    <t>HEIDY RAFAELA PINALES VILLAR</t>
  </si>
  <si>
    <t>MENORKA GENSI CASTILLO CASTILLO</t>
  </si>
  <si>
    <t>CRISTINA MARGARITA ROJAS</t>
  </si>
  <si>
    <t>JOSE ALBERTO ROJAS CONTRERAS</t>
  </si>
  <si>
    <t>YANILKA ENCARNACION ZAPATA(*** NULO ***)(*** NULO ***)</t>
  </si>
  <si>
    <t>EDGAR JACKSGUARD SANTANA</t>
  </si>
  <si>
    <t>NULO(*** NULO ***)(*** NULO ***)</t>
  </si>
  <si>
    <t>FUNDACION MANOS AMIGAS DE SAN CARLOS</t>
  </si>
  <si>
    <t>BRAYAN ALEXANDER MATEO</t>
  </si>
  <si>
    <t>YUDELCA RODRIGUEZ</t>
  </si>
  <si>
    <t>MILDRED CAROLINA MATOS FELIZ</t>
  </si>
  <si>
    <t>JOSE ENRIQUE ENCARNACION MONTERO</t>
  </si>
  <si>
    <t>MARIA ADELAIDA MAÑON FIGUEROA</t>
  </si>
  <si>
    <t>FELIX NAVARRO POLANCO</t>
  </si>
  <si>
    <t>IRIS BEATRIZ HEREDIA GONZALEZ</t>
  </si>
  <si>
    <t>MAYKIN RODRIGUEZ CONCEPCION</t>
  </si>
  <si>
    <t>CENTRO MEDICO ESCAÑO S.R.L.</t>
  </si>
  <si>
    <t>CLAYDI NARDELINA TEJEDA BERIGUETE</t>
  </si>
  <si>
    <t>EDELYN DEL CARMEN ALONZO</t>
  </si>
  <si>
    <t>JORGE LUIS BALBUENA PERALTA</t>
  </si>
  <si>
    <t>FELIX ENRIQUE RAMIREZ</t>
  </si>
  <si>
    <t>KARILISSA ERNESTINA FELIZ FELIZ</t>
  </si>
  <si>
    <t>DOMINGO ALBERTO TEJEDA COSTE</t>
  </si>
  <si>
    <t>REYLIN ANTONIO ROSADO MENDEZ</t>
  </si>
  <si>
    <t>MOISEIS MANUEL FELIZ FELIZ</t>
  </si>
  <si>
    <t>LUIS EDUARDO ALCANTARA FERRERAS</t>
  </si>
  <si>
    <t>ROXANNA ELIZABETH TAPIA BENITEZ</t>
  </si>
  <si>
    <t>MARITZA CABRAL CORCINO</t>
  </si>
  <si>
    <t>JUAN CARLOS PANIAGUA SUERO</t>
  </si>
  <si>
    <t>AUSTRIA CLARIBEL CASTILLO LARA</t>
  </si>
  <si>
    <t>DENNY RAMON REYES</t>
  </si>
  <si>
    <t>GUARIONEX DE LOS SANTOS BELTRE</t>
  </si>
  <si>
    <t>PATRIA KENIA MARTINEZ ECHAVARRIA</t>
  </si>
  <si>
    <t>MARICRUZ MERCEDES LANTIGUA</t>
  </si>
  <si>
    <t>MARIA LUISA BATISTA ENCARNACION</t>
  </si>
  <si>
    <t>SERGIO EMILIO AMPARO MARTE</t>
  </si>
  <si>
    <t>BRANDEL NOVAS REYES</t>
  </si>
  <si>
    <t>PAULINA SEVERINO SANCHEZ</t>
  </si>
  <si>
    <t>ALBA MARINA FABIAN PAULINO</t>
  </si>
  <si>
    <t>SATURNINO ANTONIO BRITO</t>
  </si>
  <si>
    <t>DIGNA LUZ PAULINO PANIAGUA DE BREA</t>
  </si>
  <si>
    <t>DORIS ELISA SANTANA GOMEZ</t>
  </si>
  <si>
    <t>KERBIS PEREZ MELLA</t>
  </si>
  <si>
    <t>YOANYELA STEFFANY REYNOSO PAULINO</t>
  </si>
  <si>
    <t>RODRIGO AVIMAEL SOLANO MOJICA</t>
  </si>
  <si>
    <t>AROLIN GUEVARA FELIZ</t>
  </si>
  <si>
    <t>SULINA BELLO MEDRANO</t>
  </si>
  <si>
    <t>MARLENE FIOR DALIZA NUÑEZ VALERIO</t>
  </si>
  <si>
    <t>YOJAN FRANCISCO GARCIA</t>
  </si>
  <si>
    <t>ELIOMAR SEGURA JIMENEZ</t>
  </si>
  <si>
    <t>LALY FELIZ GERMAN</t>
  </si>
  <si>
    <t>MANUEL MARIA LIRANZO HERNANDEZ</t>
  </si>
  <si>
    <t>MARIA BERNARDINA LUNA GERMOSEN (*** NULO ***)</t>
  </si>
  <si>
    <t>DARIHANA MARIA RAMOS ORTIZ</t>
  </si>
  <si>
    <t>DORYS ESTEFANY BIDO CASADO</t>
  </si>
  <si>
    <t>ISABEL RODRIGUEZ BASTARDO</t>
  </si>
  <si>
    <t>KELVIN ELIARDO PEREZ PEÑA</t>
  </si>
  <si>
    <t>NOEMI MILAGROS ALIES</t>
  </si>
  <si>
    <t>SANTA ISABEL DE JESUS HEREDIA</t>
  </si>
  <si>
    <t>LARITZA JAVIER GARCIA</t>
  </si>
  <si>
    <t>WENDY BAUTISTA MONTERO</t>
  </si>
  <si>
    <t>JESUS MANUEL RODRIGUEZ DE LEON</t>
  </si>
  <si>
    <t>GUILLERMINA DE LOS SANTOS MORENO</t>
  </si>
  <si>
    <t>YESSICA MANUELA RODRGUEZ CASTRO</t>
  </si>
  <si>
    <t>JUANA ANGELA GARCIA DISLA</t>
  </si>
  <si>
    <t>ARTURO ENRIQUE BISONO RODRIGUEZ</t>
  </si>
  <si>
    <t>RUD DELLANIRIS MORILLO REYNOSO</t>
  </si>
  <si>
    <t>BELQUIS MARITZA ALMANZAR PUJOLS</t>
  </si>
  <si>
    <t>YAKAIRA ANTONIO PUJOLS PUJOLS(*** NULO ***)</t>
  </si>
  <si>
    <t>FIOR D ALIZA PUJOLS SANCHEZ</t>
  </si>
  <si>
    <t>MODESTO RADNEY FRANCISCO</t>
  </si>
  <si>
    <t>LORIANNY ALEXANDRA DEL ROSARIO BAS</t>
  </si>
  <si>
    <t>NICOLE AMPARO AVILA GARCIA</t>
  </si>
  <si>
    <t>ATLAS DOMINICANA SRL</t>
  </si>
  <si>
    <t>JULIANA JACQUELINE SANTANA</t>
  </si>
  <si>
    <t>ENM MEDIA SERVICES SRL</t>
  </si>
  <si>
    <t>ATHRIVEL SRL</t>
  </si>
  <si>
    <t>CARLOS JOSE GARCIA VILLA</t>
  </si>
  <si>
    <t>ELIZANNY MENDIETA ARIAS</t>
  </si>
  <si>
    <t>JOSEFINA FELIZ DEL ROSARIO</t>
  </si>
  <si>
    <t>LUIS SMIL RODRIGUEZ</t>
  </si>
  <si>
    <t>ALAN SORIANO LUCIANO</t>
  </si>
  <si>
    <t>JUAN ELOY HERRERA QUEVEDO</t>
  </si>
  <si>
    <t>FERNELIS MORETA ARIAS</t>
  </si>
  <si>
    <t>RUDILANNIA PEREZ PIMENTEL</t>
  </si>
  <si>
    <t>ESTARLIN VALDEZ VALDEZ</t>
  </si>
  <si>
    <t>ANA MINERVA DE LOS SANTOS</t>
  </si>
  <si>
    <t>JOSE LUIS HERNANDEZ SANCHEZ</t>
  </si>
  <si>
    <t>YERY FERMAN LEBRON FELIX(*** NULO ***)</t>
  </si>
  <si>
    <t>KARINA MERCEDES CALCAÑO JIMENEZ</t>
  </si>
  <si>
    <t>STEPHANY MILAGROS PEÑA MESA</t>
  </si>
  <si>
    <t>PAUL JOSE MALDONADO BUENO</t>
  </si>
  <si>
    <t>VANESSA CUESTA NUÑEZ</t>
  </si>
  <si>
    <t>MARIA CRISTINA ADAMES PEÑA</t>
  </si>
  <si>
    <t>CARMEN JULIA VILLA NUEVA NICACIO</t>
  </si>
  <si>
    <t>JENNIFER CRUZ CIPRIAN</t>
  </si>
  <si>
    <t>GAUDELYN WENDY GENAO AYBAR</t>
  </si>
  <si>
    <t>ELLY ONANLLY SUERO DE LOS SANTOS</t>
  </si>
  <si>
    <t>WANDA ROCHA URBAEZ DE CABRERA</t>
  </si>
  <si>
    <t>OSCAR ANTONIO RAMIREZ GUZMAN</t>
  </si>
  <si>
    <t>VIRGINIA ALTAGRACIA SURIÑACH CALDERON</t>
  </si>
  <si>
    <t>YUBEDI LEDWISKA MONTILLA MATOS</t>
  </si>
  <si>
    <t>DAYANARA FERRERAS NOVAS</t>
  </si>
  <si>
    <t>YERY ANTONIO MATOS PEÑA</t>
  </si>
  <si>
    <t>ELPIDIO MARIANO DE PEÑA MONTERO</t>
  </si>
  <si>
    <t>MERBI VARGAS</t>
  </si>
  <si>
    <t>JOEL AGUSTIN PEÑA ENCARNACION</t>
  </si>
  <si>
    <t>YINET VAZQUEZ</t>
  </si>
  <si>
    <t>INVERSIONES ANDURIÑA S A</t>
  </si>
  <si>
    <t>DILENNIS BIENVENIDA PEÑA PEREZ</t>
  </si>
  <si>
    <t>MARIA ESTELA CORCINO VALENZUELA</t>
  </si>
  <si>
    <t>YAKAIRA ANTONIA PUJOLS PUJOLS</t>
  </si>
  <si>
    <t>ANA SILVIA AMADOR DE LA ROSA DE COLON</t>
  </si>
  <si>
    <t>YSELSA MARGARITA RAMIREZ PEREYRA DE PUJOLS</t>
  </si>
  <si>
    <t>FIOL JISELL VICENTE VICENTE</t>
  </si>
  <si>
    <t>RUDESCINDO DE LOS SANTOS BAEZ</t>
  </si>
  <si>
    <t>CRISPULO FABIAN CRUZ</t>
  </si>
  <si>
    <t>ALEJANDRINA ZABALA VALDEZ</t>
  </si>
  <si>
    <t>YAJAIRA BELTRE</t>
  </si>
  <si>
    <t>YESENIA YOCABELI FERNANDEZ SANTANA</t>
  </si>
  <si>
    <t>OLFRAN ALGENIS CORNELIO RODRIGUEZ</t>
  </si>
  <si>
    <t>EDWIN RAMON PEGUERO</t>
  </si>
  <si>
    <t>JULIO CESAR FIGUEREO</t>
  </si>
  <si>
    <t>ACRILARTE SRL</t>
  </si>
  <si>
    <t>DIPUGLIA PC OUTLET STORE SRL</t>
  </si>
  <si>
    <t>SHALONE DISTRIBUIDORA, SRL</t>
  </si>
  <si>
    <t>OFFITEK S R L</t>
  </si>
  <si>
    <t>RANSA SRL</t>
  </si>
  <si>
    <t>JVC ARTS SRL</t>
  </si>
  <si>
    <t>INVERSIONES PEYCO SRL</t>
  </si>
  <si>
    <t>GTG INDUSTRIAL SRL</t>
  </si>
  <si>
    <t>PRIMERCE INVESTMENTS SRL</t>
  </si>
  <si>
    <t>CORPORACION MARENCA SRL</t>
  </si>
  <si>
    <t>SULIMA IMPORT SRL</t>
  </si>
  <si>
    <t>LIRU SERVICIOS MULTIPLES SRL</t>
  </si>
  <si>
    <t>2P TECHNOLOGY SRL</t>
  </si>
  <si>
    <t>PROVESOL PROVEEDORES DE SOLUCIONES, SRL</t>
  </si>
  <si>
    <t>GRUPO REMI SRL</t>
  </si>
  <si>
    <t>ST TROPEZ SEAFOOD AND GRILL SRL</t>
  </si>
  <si>
    <t>FACHARQ SOLUTIONS SRL</t>
  </si>
  <si>
    <t>EMIRATES TECHNOLOGY GROUP SRL</t>
  </si>
  <si>
    <t>SUPLIDORA LEOPEÑA, SRL</t>
  </si>
  <si>
    <t>MOFIBEL S R L</t>
  </si>
  <si>
    <t>AVG COMERCIAL SRL</t>
  </si>
  <si>
    <t>RAAS SRL</t>
  </si>
  <si>
    <t>GLOBAL TNI MULTIMEDIOS EIRL</t>
  </si>
  <si>
    <t>RUMBA S R L</t>
  </si>
  <si>
    <t>OCEAN BEEF EIRL</t>
  </si>
  <si>
    <t>PAULINO MANUEL MOTA</t>
  </si>
  <si>
    <t>CARLOS SANTOS MANAGER SRL</t>
  </si>
  <si>
    <t>CONTACTO BUSINESS MAGAZINE COBUMAG SRL</t>
  </si>
  <si>
    <t>DAAR MEDIA SRL</t>
  </si>
  <si>
    <t>R ROSA, SRL(*** NULO ***)</t>
  </si>
  <si>
    <t>PLAZA LAMA S A</t>
  </si>
  <si>
    <t>PINK IGUANA, SRL</t>
  </si>
  <si>
    <t>SERD NET SRL</t>
  </si>
  <si>
    <t>YSOLINA, SRL</t>
  </si>
  <si>
    <t>RAMON EMILIO ENCARNACION VALENZUELA</t>
  </si>
  <si>
    <t>CONSULTORIAS Y ASESORIAS CONTABLES CAC SRL</t>
  </si>
  <si>
    <t>GRUPO DRIMAX SRL</t>
  </si>
  <si>
    <t>DARY TERRERO COMUNICACIONES SRL</t>
  </si>
  <si>
    <t>AIDAL COMUNICACIONES SRL</t>
  </si>
  <si>
    <t>GRUPO UVAS DEL MAR, SRL</t>
  </si>
  <si>
    <t>TELEMEDIOS DOMINICANA S A</t>
  </si>
  <si>
    <t>CADENA DE NOTICIAS TELEVISION S A</t>
  </si>
  <si>
    <t>TERNURA F M SRL</t>
  </si>
  <si>
    <t>TELEANTILLAS SAS</t>
  </si>
  <si>
    <t>GRUPO DIARIO LIBRE S A</t>
  </si>
  <si>
    <t>RADIO TELEVISION CIBAO SRL</t>
  </si>
  <si>
    <t>TIZIANA ANTONIA BARDELLINO DE VITA</t>
  </si>
  <si>
    <t>ANDRES NICOLAS ACOSTA NUÑEZ</t>
  </si>
  <si>
    <t>ARIDIO MORENO DIAZ</t>
  </si>
  <si>
    <t>MARGARITA CABA FERREIRA</t>
  </si>
  <si>
    <t>AIDA DEL CARMEN HERNANDEZ GLOSS</t>
  </si>
  <si>
    <t>HILDA NELDYS GARCIA MEJIA</t>
  </si>
  <si>
    <t>MICHAEL ISAIAS FAMILIA MONTERO</t>
  </si>
  <si>
    <t>TALLERES A&amp;A SRL</t>
  </si>
  <si>
    <t>JFM COLORES COMUNICACION Y EVENTOS, SRL</t>
  </si>
  <si>
    <t>TELECANAL OCCIDENTAL SRL</t>
  </si>
  <si>
    <t>EDITORA LISTIN DIARIO S A</t>
  </si>
  <si>
    <t>CARIBBEAN OUTSORCING SOLUTIONS, SA</t>
  </si>
  <si>
    <t>ALBEB</t>
  </si>
  <si>
    <t>FASHION TEXTILES MFLA SRL</t>
  </si>
  <si>
    <t>AUDELIZA SOLANO LOPEZ</t>
  </si>
  <si>
    <t>SUPELSA SRL</t>
  </si>
  <si>
    <t>TECNOSERV COMP. AND SECURITY CAMERA PKF SRL</t>
  </si>
  <si>
    <t>MOCUSA TRADING COMP SRL</t>
  </si>
  <si>
    <t>INVERSIONES DIEIMER SRL</t>
  </si>
  <si>
    <t>FIS SOLUCIONES SRL</t>
  </si>
  <si>
    <t>CENTROXPERT STE SRL</t>
  </si>
  <si>
    <t>TELECABLE CENTRAL, SRL</t>
  </si>
  <si>
    <t>DIGO INTERACTIVE MEDIA NETWORK SAS</t>
  </si>
  <si>
    <t>DOMINICANAMENTE SRL</t>
  </si>
  <si>
    <t>BEST SUPPLY, SRL</t>
  </si>
  <si>
    <t>BELTREZ DECORAUTO SRL</t>
  </si>
  <si>
    <t>E&amp;C MULTISERVICES, EIRL</t>
  </si>
  <si>
    <t>IMPRIMAS SRL</t>
  </si>
  <si>
    <t>SANFRA FOOD &amp; CATERING SRL</t>
  </si>
  <si>
    <t>INVERSIONES YANG, SRL</t>
  </si>
  <si>
    <t>INVERSIONES SANFRA SRL</t>
  </si>
  <si>
    <t>SIMBEL SRL</t>
  </si>
  <si>
    <t>INVERSIONES GRETMON SRL</t>
  </si>
  <si>
    <t>G Y D PROMOCIONES SRL</t>
  </si>
  <si>
    <t>CANTABRIA BRAND REPRESENTATIVE S R L</t>
  </si>
  <si>
    <t>FELIX ANTONIO RAMIREZ ESTRELLA</t>
  </si>
  <si>
    <t>YM MULTISERVICES SRL</t>
  </si>
  <si>
    <t>JUAN CARLOS LUCIANO JIMENEZ</t>
  </si>
  <si>
    <t>EDM COMERCIAL SRL</t>
  </si>
  <si>
    <t>OFFICEMATE, SRL</t>
  </si>
  <si>
    <t>ONANEY AMELIA MENDEZ HERASME</t>
  </si>
  <si>
    <t>QUIMIPEST DOMINICANA SRL</t>
  </si>
  <si>
    <t>GRUPO RETMOX, SRL</t>
  </si>
  <si>
    <t>INVERSIONES CORPORATIVAS SALADILLO, SRL</t>
  </si>
  <si>
    <t>INVERSIONES TEJEDA VALERA F D SRL</t>
  </si>
  <si>
    <t>CINTHIA MARGARITA POLANCO CRUZ</t>
  </si>
  <si>
    <t>BANDERA GLOBAL HC SRL</t>
  </si>
  <si>
    <t>WILSON RONDON NICASIO</t>
  </si>
  <si>
    <t>LOSANGO GROUP SRL</t>
  </si>
  <si>
    <t>SUPLIGENSA SRL</t>
  </si>
  <si>
    <t>GOLDEN GATES REAL STATE &amp; MAGNAMENT SRL</t>
  </si>
  <si>
    <t>PRODAMCA SRL</t>
  </si>
  <si>
    <t>GRUPO CONAMAR SRL</t>
  </si>
  <si>
    <t>CELNA ENTERPRISES SRL</t>
  </si>
  <si>
    <t>INDUSTRIAS TUCAN SRL</t>
  </si>
  <si>
    <t>MARIA ELENA NUNEZ &amp; ASOCIADOS SRL</t>
  </si>
  <si>
    <t>CENTRO CUESTA NACIONAL SAS</t>
  </si>
  <si>
    <t>ZEC ZOLO ENFOKE CREATIVO EIRL</t>
  </si>
  <si>
    <t>SOLUCIONES INTEGRALES CAF, SRL</t>
  </si>
  <si>
    <t>LTG BUSSINES, SRL</t>
  </si>
  <si>
    <t>EVELING ALTAGRACIA BELLIARD NUÑEZ</t>
  </si>
  <si>
    <t>IG SUPLIDORES EXPRESS SRL</t>
  </si>
  <si>
    <t>POHUT COMERCIAL SRL</t>
  </si>
  <si>
    <t>SM SERVICIOS ELECTROMECANICOS SRL</t>
  </si>
  <si>
    <t>ROSA MARGARITA QUIROZ MORA</t>
  </si>
  <si>
    <t>PROCOMUNICACIONES SRL</t>
  </si>
  <si>
    <t>VIBIANO PAULINO DE LEON ALCANTARA</t>
  </si>
  <si>
    <t>B &amp; F MERCANTIL, SRL</t>
  </si>
  <si>
    <t>SOLVEX DOMINICANA SRL</t>
  </si>
  <si>
    <t>HOSPIFAR SRL</t>
  </si>
  <si>
    <t>VISUAL IMAGE SRL</t>
  </si>
  <si>
    <t>LARIMAR SRL</t>
  </si>
  <si>
    <t>ONE COLOR AUTOMOTIVE OPTION, SRL</t>
  </si>
  <si>
    <t>C A C MEDIA, SRL</t>
  </si>
  <si>
    <t>JUSTO JOSE MARACALLO PAULINO</t>
  </si>
  <si>
    <t>DISTRIBUIDORA DE REPUESTOS DEL CARIBE SRL</t>
  </si>
  <si>
    <t>EDITORA EL NUEVO DIARIO, SA</t>
  </si>
  <si>
    <t>RIKEL SMILL REYES ZAYAS</t>
  </si>
  <si>
    <t>CORIAL SRL</t>
  </si>
  <si>
    <t>GRUPO TECNOLOGICO ADEXSUS SRL</t>
  </si>
  <si>
    <t>CG BIOMEDICAL SRL</t>
  </si>
  <si>
    <t>CORPORACION DOMINICANA DE RADIO Y TELEVISION SRL</t>
  </si>
  <si>
    <t>TELEOPERADORA DEL NORDESTE SRL</t>
  </si>
  <si>
    <t>KPLL ENTERTAINMENT OPEN EIRL</t>
  </si>
  <si>
    <t>FONTE BOA SRL</t>
  </si>
  <si>
    <t>EDITORA  HOY, SAS</t>
  </si>
  <si>
    <t>ISPE, SRL</t>
  </si>
  <si>
    <t>NOVAVISTA EMPRESARIAL SRL</t>
  </si>
  <si>
    <t>ISLA DOMINICANA DE PETROLEO CORPORATION</t>
  </si>
  <si>
    <t>GILGAMI GROUP SRL</t>
  </si>
  <si>
    <t>TKM SUPLIDOR INDUSTRIAL SRL</t>
  </si>
  <si>
    <t>AUTO CENTRO DUARTE HERRERA SRL</t>
  </si>
  <si>
    <t>GENIUS PRINT GRAPHIC SRL</t>
  </si>
  <si>
    <t>TECNOFIJACIONES DE DOMINICANA SRL</t>
  </si>
  <si>
    <t>PEREZ MARTINEZ AYB EIRL</t>
  </si>
  <si>
    <t>GRUPO TO DO,SRL</t>
  </si>
  <si>
    <t>MADCA LUBRICANTES SRL</t>
  </si>
  <si>
    <t>IAPE DOMINICANA SRL</t>
  </si>
  <si>
    <t>TBG TIME BUSINESS GROUP S R L</t>
  </si>
  <si>
    <t>MUNDO INDUSTRIAL SRL</t>
  </si>
  <si>
    <t>ECOQUIMICA RLP SRL</t>
  </si>
  <si>
    <t>ARMADA LED SRL</t>
  </si>
  <si>
    <t>FL&amp;M COMERCIAL SRL</t>
  </si>
  <si>
    <t>INVERSIONES EXPRESS SRL</t>
  </si>
  <si>
    <t>JIMUSA COMERCIAL, SRL</t>
  </si>
  <si>
    <t>MARTINEZ TORRES TRAVELING SRL</t>
  </si>
  <si>
    <t>CAROLYN YSABEL GARCIA CRUZ</t>
  </si>
  <si>
    <t>JOHANNA FRANCELI PEREZ HERNANDEZ</t>
  </si>
  <si>
    <t>MUJERES EMP. SUPLIDORAS DEL ESTADO MES SRL</t>
  </si>
  <si>
    <t>INVERSIONES MULTIPLES A&amp;H SRL</t>
  </si>
  <si>
    <t>GRUPO FARMACEUTICO CAR-M SRL</t>
  </si>
  <si>
    <t>PROLIMPISO SRL</t>
  </si>
  <si>
    <t>SANTO DOMINGO MOTORS COMPANY, SA</t>
  </si>
  <si>
    <t>LB STUDIO GRAFICO SRL</t>
  </si>
  <si>
    <t>SUPRA SOLUTIONS SRL</t>
  </si>
  <si>
    <t>VIEW SOUND GREAT EIRL</t>
  </si>
  <si>
    <t>UVRO SOLUCIONES EMPRESARIALES SRL</t>
  </si>
  <si>
    <t>EDGAR E. MORA MEJIA</t>
  </si>
  <si>
    <t>KELMYS AMARALYS LANTIGUA DE MARTINEZ</t>
  </si>
  <si>
    <t>HECTOR JOSE LIRANZO COLON</t>
  </si>
  <si>
    <t>LEASING DE LA HISPANIOLA SRL</t>
  </si>
  <si>
    <t>LYL COMUNICACION SRL</t>
  </si>
  <si>
    <t>EUDALICE RUIZ PEÑA</t>
  </si>
  <si>
    <t>DIESEL MARTINEZ SRL</t>
  </si>
  <si>
    <t>DISTRIBUIDORA EVOLUCION K O SRL</t>
  </si>
  <si>
    <t>PROPANO Y DERIVADOS S A</t>
  </si>
  <si>
    <t>T P COMERCIAL TODO PARA OFICINAS SRL</t>
  </si>
  <si>
    <t>DISTRIBUIDORA Y SERVICIOS DIVERSOS DISOPE SRL</t>
  </si>
  <si>
    <t>SUMED COR</t>
  </si>
  <si>
    <t>FARMATEM, SRL.</t>
  </si>
  <si>
    <t>PEDRO MANUEL EMILIO CASALS GARCIA</t>
  </si>
  <si>
    <t>NUÑEZ DIAZ AUTO PARTS SRL</t>
  </si>
  <si>
    <t>LUIS RAFAEL SANTANA SANTANA</t>
  </si>
  <si>
    <t>CAROLINA MARTINEZ DICKSON</t>
  </si>
  <si>
    <t>MARIA BERNARDITA LUNA GERMOSEN</t>
  </si>
  <si>
    <t>SUNIX PETROLEUM S R L</t>
  </si>
  <si>
    <t>GERMAN MANUEL SIHANUK GONZALEZ BENITEZ</t>
  </si>
  <si>
    <t>JOHN EDWIN CAMPOS JIMENEZ</t>
  </si>
  <si>
    <t>COLUMBUS NETWORKS DOMINICANA, S. A.</t>
  </si>
  <si>
    <t>UNIVERSIDAD CENTRAL DEL ESTE</t>
  </si>
  <si>
    <t>YENNY DEL ROSARIO BATISTA</t>
  </si>
  <si>
    <t>SENASA</t>
  </si>
  <si>
    <t>EVELIN MARIA GARCIA FLETTE</t>
  </si>
  <si>
    <t>YANILKA ENCARNACION ZAPATA</t>
  </si>
  <si>
    <t>ALTURO ENRIQUE BISONO RODRIGUEZ</t>
  </si>
  <si>
    <t>R SOSA, SRL</t>
  </si>
  <si>
    <t>ELEVADORES NORTE SRL</t>
  </si>
  <si>
    <t>YERY FERMAN LEBRON FELIX</t>
  </si>
  <si>
    <t>COMPANIA DOMINICANA DE TELEFONOS S A</t>
  </si>
  <si>
    <t>VICTOR ALCANTARA</t>
  </si>
  <si>
    <t>CASA DOÑA MARCIA CADOMA,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</si>
</sst>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5" formatCode="dd&quot;/&quot;mm&quot;/&quot;yyyy"/>
    <numFmt numFmtId="166" formatCode="_-[$RD$-1C0A]* #,##0.00_-;\-[$RD$-1C0A]* #,##0.00_-;_-[$RD$-1C0A]* &quot;-&quot;??_-;_-@_-"/>
  </numFmts>
  <fonts count="11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6"/>
      <color indexed="8"/>
      <name val="Arial"/>
      <family val="2"/>
    </font>
    <font>
      <sz val="16"/>
      <name val="Calibri"/>
      <family val="2"/>
      <scheme val="minor"/>
    </font>
    <font>
      <sz val="1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2" borderId="0" xfId="0" applyFont="1" applyFill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/>
    <xf numFmtId="0" fontId="8" fillId="0" borderId="7" xfId="0" applyFont="1" applyBorder="1" applyAlignment="1">
      <alignment vertical="center"/>
    </xf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0" fillId="0" borderId="0" xfId="1" applyFont="1"/>
    <xf numFmtId="0" fontId="4" fillId="2" borderId="0" xfId="0" applyFont="1" applyFill="1" applyAlignment="1">
      <alignment horizontal="center" vertical="center"/>
    </xf>
    <xf numFmtId="43" fontId="4" fillId="3" borderId="0" xfId="1" applyFont="1" applyFill="1" applyBorder="1" applyAlignment="1">
      <alignment horizontal="center" vertical="center" wrapText="1"/>
    </xf>
    <xf numFmtId="43" fontId="9" fillId="0" borderId="0" xfId="1" applyFont="1"/>
    <xf numFmtId="0" fontId="8" fillId="0" borderId="7" xfId="1" applyNumberFormat="1" applyFont="1" applyBorder="1" applyAlignment="1">
      <alignment horizontal="center" vertical="center"/>
    </xf>
    <xf numFmtId="43" fontId="1" fillId="4" borderId="0" xfId="1" applyFont="1" applyFill="1"/>
    <xf numFmtId="43" fontId="4" fillId="4" borderId="0" xfId="1" applyFont="1" applyFill="1" applyAlignment="1">
      <alignment horizontal="center" vertical="center"/>
    </xf>
    <xf numFmtId="43" fontId="0" fillId="4" borderId="0" xfId="1" applyFont="1" applyFill="1"/>
    <xf numFmtId="0" fontId="8" fillId="4" borderId="7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166" fontId="4" fillId="3" borderId="3" xfId="1" applyNumberFormat="1" applyFont="1" applyFill="1" applyBorder="1" applyAlignment="1">
      <alignment horizontal="center" vertical="center" wrapText="1"/>
    </xf>
    <xf numFmtId="165" fontId="8" fillId="0" borderId="8" xfId="0" applyNumberFormat="1" applyFont="1" applyBorder="1" applyAlignment="1">
      <alignment horizontal="center" vertical="center"/>
    </xf>
    <xf numFmtId="166" fontId="4" fillId="4" borderId="9" xfId="1" applyNumberFormat="1" applyFont="1" applyFill="1" applyBorder="1" applyAlignment="1">
      <alignment horizontal="center" vertical="center" wrapText="1"/>
    </xf>
    <xf numFmtId="0" fontId="8" fillId="4" borderId="7" xfId="1" applyNumberFormat="1" applyFont="1" applyFill="1" applyBorder="1" applyAlignment="1">
      <alignment vertical="center"/>
    </xf>
    <xf numFmtId="4" fontId="8" fillId="4" borderId="7" xfId="1" applyNumberFormat="1" applyFont="1" applyFill="1" applyBorder="1" applyAlignment="1">
      <alignment vertical="center"/>
    </xf>
    <xf numFmtId="4" fontId="8" fillId="0" borderId="7" xfId="1" applyNumberFormat="1" applyFont="1" applyBorder="1" applyAlignment="1">
      <alignment vertical="center"/>
    </xf>
    <xf numFmtId="2" fontId="8" fillId="0" borderId="7" xfId="1" applyNumberFormat="1" applyFont="1" applyBorder="1" applyAlignment="1">
      <alignment vertical="center"/>
    </xf>
    <xf numFmtId="2" fontId="8" fillId="4" borderId="7" xfId="1" applyNumberFormat="1" applyFont="1" applyFill="1" applyBorder="1" applyAlignment="1">
      <alignment vertical="center"/>
    </xf>
    <xf numFmtId="0" fontId="8" fillId="0" borderId="7" xfId="1" applyNumberFormat="1" applyFont="1" applyBorder="1" applyAlignment="1">
      <alignment vertical="center"/>
    </xf>
    <xf numFmtId="0" fontId="10" fillId="4" borderId="7" xfId="1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</cellXfs>
  <cellStyles count="5">
    <cellStyle name="Millares" xfId="1" builtinId="3"/>
    <cellStyle name="Millares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2514600</xdr:colOff>
      <xdr:row>0</xdr:row>
      <xdr:rowOff>114300</xdr:rowOff>
    </xdr:from>
    <xdr:to>
      <xdr:col>2</xdr:col>
      <xdr:colOff>5610225</xdr:colOff>
      <xdr:row>7</xdr:row>
      <xdr:rowOff>137160</xdr:rowOff>
    </xdr:to>
    <xdr:pic>
      <xdr:nvPicPr>
        <xdr:cNvPr id="3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0" y="114300"/>
          <a:ext cx="3095625" cy="18897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173"/>
  <sheetViews>
    <sheetView showGridLines="0" tabSelected="1" view="pageBreakPreview" topLeftCell="A1109" zoomScale="70" zoomScaleNormal="75" zoomScaleSheetLayoutView="70" workbookViewId="0">
      <selection activeCell="E1185" sqref="E1185"/>
    </sheetView>
  </sheetViews>
  <sheetFormatPr baseColWidth="10" defaultRowHeight="15" x14ac:dyDescent="0.25"/>
  <cols>
    <col min="1" max="1" width="19" bestFit="1" customWidth="1"/>
    <col min="2" max="2" width="35.5703125" style="11" customWidth="1"/>
    <col min="3" max="3" width="92.28515625" bestFit="1" customWidth="1"/>
    <col min="4" max="4" width="29.7109375" style="16" customWidth="1"/>
    <col min="5" max="5" width="28" style="23" customWidth="1"/>
    <col min="6" max="6" width="31.7109375" customWidth="1"/>
    <col min="7" max="7" width="21" style="16" bestFit="1" customWidth="1"/>
    <col min="8" max="8" width="18" bestFit="1" customWidth="1"/>
  </cols>
  <sheetData>
    <row r="1" spans="1:8" s="3" customFormat="1" ht="21" x14ac:dyDescent="0.35">
      <c r="A1" s="1"/>
      <c r="B1" s="10"/>
      <c r="C1" s="1"/>
      <c r="D1" s="14"/>
      <c r="E1" s="21"/>
      <c r="F1" s="1"/>
      <c r="G1" s="14"/>
      <c r="H1" s="2"/>
    </row>
    <row r="2" spans="1:8" s="3" customFormat="1" ht="21" x14ac:dyDescent="0.35">
      <c r="A2" s="1"/>
      <c r="B2" s="10"/>
      <c r="C2" s="1"/>
      <c r="D2" s="14"/>
      <c r="E2" s="21"/>
      <c r="F2" s="1"/>
      <c r="G2" s="14"/>
      <c r="H2" s="2"/>
    </row>
    <row r="3" spans="1:8" s="3" customFormat="1" ht="21" x14ac:dyDescent="0.35">
      <c r="A3" s="1"/>
      <c r="B3" s="10"/>
      <c r="C3" s="1"/>
      <c r="D3" s="14"/>
      <c r="E3" s="21"/>
      <c r="F3" s="1"/>
      <c r="G3" s="14"/>
      <c r="H3" s="2"/>
    </row>
    <row r="4" spans="1:8" s="3" customFormat="1" ht="21" x14ac:dyDescent="0.35">
      <c r="A4" s="1"/>
      <c r="B4" s="10"/>
      <c r="C4" s="1"/>
      <c r="D4" s="14"/>
      <c r="E4" s="21"/>
      <c r="F4" s="1"/>
      <c r="G4" s="14"/>
      <c r="H4" s="2"/>
    </row>
    <row r="5" spans="1:8" s="3" customFormat="1" ht="21" x14ac:dyDescent="0.35">
      <c r="A5" s="1"/>
      <c r="B5" s="10"/>
      <c r="C5" s="1"/>
      <c r="D5" s="14"/>
      <c r="E5" s="21"/>
      <c r="F5" s="1"/>
      <c r="G5" s="14"/>
      <c r="H5" s="2"/>
    </row>
    <row r="6" spans="1:8" s="3" customFormat="1" ht="21" x14ac:dyDescent="0.35">
      <c r="A6" s="1"/>
      <c r="B6" s="10"/>
      <c r="C6" s="1"/>
      <c r="D6" s="14"/>
      <c r="E6" s="21"/>
      <c r="F6" s="1"/>
      <c r="G6" s="14"/>
      <c r="H6" s="2"/>
    </row>
    <row r="7" spans="1:8" s="3" customFormat="1" ht="21" x14ac:dyDescent="0.35">
      <c r="A7" s="1"/>
      <c r="B7" s="10"/>
      <c r="C7" s="1"/>
      <c r="D7" s="14"/>
      <c r="E7" s="21"/>
      <c r="F7" s="1"/>
      <c r="G7" s="14"/>
      <c r="H7" s="2"/>
    </row>
    <row r="8" spans="1:8" s="3" customFormat="1" ht="24.75" x14ac:dyDescent="0.5">
      <c r="A8" s="37" t="s">
        <v>22</v>
      </c>
      <c r="B8" s="37"/>
      <c r="C8" s="37"/>
      <c r="D8" s="37"/>
      <c r="E8" s="37"/>
      <c r="F8" s="37"/>
      <c r="G8" s="14"/>
      <c r="H8" s="2"/>
    </row>
    <row r="9" spans="1:8" s="3" customFormat="1" ht="21" x14ac:dyDescent="0.35">
      <c r="A9" s="38" t="s">
        <v>8</v>
      </c>
      <c r="B9" s="38"/>
      <c r="C9" s="38"/>
      <c r="D9" s="38"/>
      <c r="E9" s="38"/>
      <c r="F9" s="38"/>
      <c r="G9" s="14"/>
      <c r="H9" s="2"/>
    </row>
    <row r="10" spans="1:8" s="3" customFormat="1" ht="21" x14ac:dyDescent="0.35">
      <c r="A10" s="4"/>
      <c r="B10" s="17"/>
      <c r="C10" s="4" t="s">
        <v>99</v>
      </c>
      <c r="D10" s="15"/>
      <c r="E10" s="22"/>
      <c r="F10" s="4"/>
      <c r="G10" s="14"/>
      <c r="H10" s="2"/>
    </row>
    <row r="11" spans="1:8" s="3" customFormat="1" ht="21.75" thickBot="1" x14ac:dyDescent="0.4">
      <c r="A11" s="4"/>
      <c r="B11" s="17"/>
      <c r="C11" s="25" t="s">
        <v>24</v>
      </c>
      <c r="D11" s="15"/>
      <c r="E11" s="22"/>
      <c r="F11" s="4"/>
      <c r="G11" s="14"/>
      <c r="H11" s="2"/>
    </row>
    <row r="12" spans="1:8" s="3" customFormat="1" ht="21" x14ac:dyDescent="0.35">
      <c r="A12" s="39" t="s">
        <v>0</v>
      </c>
      <c r="B12" s="39"/>
      <c r="C12" s="39"/>
      <c r="D12" s="39" t="s">
        <v>9</v>
      </c>
      <c r="E12" s="39"/>
      <c r="F12" s="39"/>
      <c r="G12" s="14"/>
      <c r="H12" s="2"/>
    </row>
    <row r="13" spans="1:8" s="3" customFormat="1" ht="21" x14ac:dyDescent="0.35">
      <c r="A13" s="36"/>
      <c r="B13" s="36"/>
      <c r="C13" s="5"/>
      <c r="D13" s="36" t="s">
        <v>1</v>
      </c>
      <c r="E13" s="36"/>
      <c r="F13" s="26">
        <v>12339010.789999999</v>
      </c>
      <c r="G13" s="14"/>
      <c r="H13" s="2"/>
    </row>
    <row r="14" spans="1:8" s="3" customFormat="1" ht="36" customHeight="1" x14ac:dyDescent="0.35">
      <c r="A14" s="6" t="s">
        <v>2</v>
      </c>
      <c r="B14" s="7" t="s">
        <v>3</v>
      </c>
      <c r="C14" s="8" t="s">
        <v>4</v>
      </c>
      <c r="D14" s="18" t="s">
        <v>5</v>
      </c>
      <c r="E14" s="18" t="s">
        <v>6</v>
      </c>
      <c r="F14" s="9" t="s">
        <v>7</v>
      </c>
      <c r="G14" s="14"/>
      <c r="H14" s="2"/>
    </row>
    <row r="15" spans="1:8" s="12" customFormat="1" ht="20.100000000000001" customHeight="1" x14ac:dyDescent="0.35">
      <c r="A15" s="27">
        <v>44531</v>
      </c>
      <c r="B15" s="20" t="s">
        <v>1001</v>
      </c>
      <c r="C15" s="13" t="s">
        <v>16</v>
      </c>
      <c r="D15" s="34"/>
      <c r="E15" s="34">
        <v>985.42</v>
      </c>
      <c r="F15" s="28">
        <f>+F13+D15-E15</f>
        <v>12338025.369999999</v>
      </c>
      <c r="G15" s="19"/>
    </row>
    <row r="16" spans="1:8" s="12" customFormat="1" ht="20.100000000000001" customHeight="1" x14ac:dyDescent="0.35">
      <c r="A16" s="27">
        <v>44531</v>
      </c>
      <c r="B16" s="20" t="s">
        <v>1002</v>
      </c>
      <c r="C16" s="13" t="s">
        <v>568</v>
      </c>
      <c r="D16" s="34"/>
      <c r="E16" s="31">
        <v>656945.65</v>
      </c>
      <c r="F16" s="28">
        <f>+F15+D16-E16</f>
        <v>11681079.719999999</v>
      </c>
      <c r="G16" s="19"/>
    </row>
    <row r="17" spans="1:7" s="12" customFormat="1" ht="20.100000000000001" customHeight="1" x14ac:dyDescent="0.35">
      <c r="A17" s="27">
        <v>44531</v>
      </c>
      <c r="B17" s="20" t="s">
        <v>1003</v>
      </c>
      <c r="C17" s="13" t="s">
        <v>18</v>
      </c>
      <c r="D17" s="34">
        <v>28</v>
      </c>
      <c r="E17" s="34"/>
      <c r="F17" s="28">
        <f t="shared" ref="F17:F80" si="0">+F16+D17-E17</f>
        <v>11681107.719999999</v>
      </c>
      <c r="G17" s="19"/>
    </row>
    <row r="18" spans="1:7" s="12" customFormat="1" ht="20.100000000000001" customHeight="1" x14ac:dyDescent="0.35">
      <c r="A18" s="27">
        <v>44531</v>
      </c>
      <c r="B18" s="20" t="s">
        <v>1004</v>
      </c>
      <c r="C18" s="13" t="s">
        <v>1005</v>
      </c>
      <c r="D18" s="34"/>
      <c r="E18" s="31">
        <v>1058.58</v>
      </c>
      <c r="F18" s="28">
        <f t="shared" si="0"/>
        <v>11680049.139999999</v>
      </c>
      <c r="G18" s="19"/>
    </row>
    <row r="19" spans="1:7" s="12" customFormat="1" ht="20.100000000000001" customHeight="1" x14ac:dyDescent="0.35">
      <c r="A19" s="27">
        <v>44531</v>
      </c>
      <c r="B19" s="20" t="s">
        <v>1006</v>
      </c>
      <c r="C19" s="13" t="s">
        <v>1007</v>
      </c>
      <c r="D19" s="34"/>
      <c r="E19" s="34">
        <v>296.63</v>
      </c>
      <c r="F19" s="28">
        <f t="shared" si="0"/>
        <v>11679752.509999998</v>
      </c>
      <c r="G19" s="19"/>
    </row>
    <row r="20" spans="1:7" s="12" customFormat="1" ht="20.100000000000001" customHeight="1" x14ac:dyDescent="0.35">
      <c r="A20" s="27">
        <v>44531</v>
      </c>
      <c r="B20" s="20" t="s">
        <v>1008</v>
      </c>
      <c r="C20" s="13" t="s">
        <v>1009</v>
      </c>
      <c r="D20" s="34"/>
      <c r="E20" s="34">
        <v>253.8</v>
      </c>
      <c r="F20" s="28">
        <f t="shared" si="0"/>
        <v>11679498.709999997</v>
      </c>
      <c r="G20" s="19"/>
    </row>
    <row r="21" spans="1:7" s="12" customFormat="1" ht="20.100000000000001" customHeight="1" x14ac:dyDescent="0.35">
      <c r="A21" s="27">
        <v>44531</v>
      </c>
      <c r="B21" s="20" t="s">
        <v>1010</v>
      </c>
      <c r="C21" s="13" t="s">
        <v>1011</v>
      </c>
      <c r="D21" s="34"/>
      <c r="E21" s="34">
        <v>171.61</v>
      </c>
      <c r="F21" s="28">
        <f t="shared" si="0"/>
        <v>11679327.099999998</v>
      </c>
      <c r="G21" s="19"/>
    </row>
    <row r="22" spans="1:7" s="12" customFormat="1" ht="20.100000000000001" customHeight="1" x14ac:dyDescent="0.35">
      <c r="A22" s="27">
        <v>44531</v>
      </c>
      <c r="B22" s="20" t="s">
        <v>1012</v>
      </c>
      <c r="C22" s="13" t="s">
        <v>1013</v>
      </c>
      <c r="D22" s="34"/>
      <c r="E22" s="34">
        <v>169.5</v>
      </c>
      <c r="F22" s="28">
        <f t="shared" si="0"/>
        <v>11679157.599999998</v>
      </c>
      <c r="G22" s="19"/>
    </row>
    <row r="23" spans="1:7" s="12" customFormat="1" ht="20.100000000000001" customHeight="1" x14ac:dyDescent="0.35">
      <c r="A23" s="27">
        <v>44531</v>
      </c>
      <c r="B23" s="20" t="s">
        <v>1014</v>
      </c>
      <c r="C23" s="13" t="s">
        <v>1015</v>
      </c>
      <c r="D23" s="34"/>
      <c r="E23" s="34">
        <v>150.12</v>
      </c>
      <c r="F23" s="28">
        <f t="shared" si="0"/>
        <v>11679007.479999999</v>
      </c>
      <c r="G23" s="19"/>
    </row>
    <row r="24" spans="1:7" s="12" customFormat="1" ht="20.100000000000001" customHeight="1" x14ac:dyDescent="0.35">
      <c r="A24" s="27">
        <v>44531</v>
      </c>
      <c r="B24" s="20" t="s">
        <v>1016</v>
      </c>
      <c r="C24" s="13" t="s">
        <v>1017</v>
      </c>
      <c r="D24" s="34"/>
      <c r="E24" s="34">
        <v>145.41</v>
      </c>
      <c r="F24" s="28">
        <f t="shared" si="0"/>
        <v>11678862.069999998</v>
      </c>
      <c r="G24" s="19"/>
    </row>
    <row r="25" spans="1:7" s="12" customFormat="1" ht="20.100000000000001" customHeight="1" x14ac:dyDescent="0.35">
      <c r="A25" s="27">
        <v>44531</v>
      </c>
      <c r="B25" s="20" t="s">
        <v>1018</v>
      </c>
      <c r="C25" s="13" t="s">
        <v>1019</v>
      </c>
      <c r="D25" s="34"/>
      <c r="E25" s="34">
        <v>145.26</v>
      </c>
      <c r="F25" s="28">
        <f t="shared" si="0"/>
        <v>11678716.809999999</v>
      </c>
      <c r="G25" s="19"/>
    </row>
    <row r="26" spans="1:7" s="12" customFormat="1" ht="20.100000000000001" customHeight="1" x14ac:dyDescent="0.35">
      <c r="A26" s="27">
        <v>44531</v>
      </c>
      <c r="B26" s="20" t="s">
        <v>1020</v>
      </c>
      <c r="C26" s="13" t="s">
        <v>1021</v>
      </c>
      <c r="D26" s="34"/>
      <c r="E26" s="34">
        <v>132.04</v>
      </c>
      <c r="F26" s="28">
        <f t="shared" si="0"/>
        <v>11678584.77</v>
      </c>
      <c r="G26" s="19"/>
    </row>
    <row r="27" spans="1:7" s="12" customFormat="1" ht="20.100000000000001" customHeight="1" x14ac:dyDescent="0.35">
      <c r="A27" s="27">
        <v>44531</v>
      </c>
      <c r="B27" s="20" t="s">
        <v>1022</v>
      </c>
      <c r="C27" s="13" t="s">
        <v>1023</v>
      </c>
      <c r="D27" s="34"/>
      <c r="E27" s="34">
        <v>119.31</v>
      </c>
      <c r="F27" s="28">
        <f t="shared" si="0"/>
        <v>11678465.459999999</v>
      </c>
      <c r="G27" s="19"/>
    </row>
    <row r="28" spans="1:7" s="12" customFormat="1" ht="20.100000000000001" customHeight="1" x14ac:dyDescent="0.35">
      <c r="A28" s="27">
        <v>44531</v>
      </c>
      <c r="B28" s="20" t="s">
        <v>1024</v>
      </c>
      <c r="C28" s="13" t="s">
        <v>1025</v>
      </c>
      <c r="D28" s="34"/>
      <c r="E28" s="34">
        <v>53.16</v>
      </c>
      <c r="F28" s="28">
        <f t="shared" si="0"/>
        <v>11678412.299999999</v>
      </c>
      <c r="G28" s="19"/>
    </row>
    <row r="29" spans="1:7" s="12" customFormat="1" ht="20.100000000000001" customHeight="1" x14ac:dyDescent="0.35">
      <c r="A29" s="27">
        <v>44531</v>
      </c>
      <c r="B29" s="20" t="s">
        <v>1026</v>
      </c>
      <c r="C29" s="13" t="s">
        <v>1027</v>
      </c>
      <c r="D29" s="34"/>
      <c r="E29" s="34">
        <v>43.2</v>
      </c>
      <c r="F29" s="28">
        <f t="shared" si="0"/>
        <v>11678369.1</v>
      </c>
      <c r="G29" s="19"/>
    </row>
    <row r="30" spans="1:7" s="12" customFormat="1" ht="20.100000000000001" customHeight="1" x14ac:dyDescent="0.35">
      <c r="A30" s="27">
        <v>44531</v>
      </c>
      <c r="B30" s="20" t="s">
        <v>1028</v>
      </c>
      <c r="C30" s="13" t="s">
        <v>1029</v>
      </c>
      <c r="D30" s="34"/>
      <c r="E30" s="34">
        <v>14.91</v>
      </c>
      <c r="F30" s="28">
        <f t="shared" si="0"/>
        <v>11678354.189999999</v>
      </c>
      <c r="G30" s="19"/>
    </row>
    <row r="31" spans="1:7" s="12" customFormat="1" ht="20.100000000000001" customHeight="1" x14ac:dyDescent="0.35">
      <c r="A31" s="27">
        <v>44531</v>
      </c>
      <c r="B31" s="20" t="s">
        <v>1030</v>
      </c>
      <c r="C31" s="13" t="s">
        <v>1031</v>
      </c>
      <c r="D31" s="34"/>
      <c r="E31" s="34">
        <v>13.8</v>
      </c>
      <c r="F31" s="28">
        <f t="shared" si="0"/>
        <v>11678340.389999999</v>
      </c>
      <c r="G31" s="19"/>
    </row>
    <row r="32" spans="1:7" s="12" customFormat="1" ht="20.100000000000001" customHeight="1" x14ac:dyDescent="0.35">
      <c r="A32" s="27">
        <v>44531</v>
      </c>
      <c r="B32" s="20" t="s">
        <v>1032</v>
      </c>
      <c r="C32" s="13" t="s">
        <v>1033</v>
      </c>
      <c r="D32" s="34"/>
      <c r="E32" s="34">
        <v>5.43</v>
      </c>
      <c r="F32" s="28">
        <f t="shared" si="0"/>
        <v>11678334.959999999</v>
      </c>
      <c r="G32" s="19"/>
    </row>
    <row r="33" spans="1:7" s="12" customFormat="1" ht="20.100000000000001" customHeight="1" x14ac:dyDescent="0.35">
      <c r="A33" s="27">
        <v>44531</v>
      </c>
      <c r="B33" s="20">
        <v>54259</v>
      </c>
      <c r="C33" s="13" t="s">
        <v>1034</v>
      </c>
      <c r="D33" s="32"/>
      <c r="E33" s="32">
        <v>137826</v>
      </c>
      <c r="F33" s="28">
        <f t="shared" si="0"/>
        <v>11540508.959999999</v>
      </c>
      <c r="G33" s="19"/>
    </row>
    <row r="34" spans="1:7" s="12" customFormat="1" ht="20.100000000000001" customHeight="1" x14ac:dyDescent="0.35">
      <c r="A34" s="27">
        <v>44531</v>
      </c>
      <c r="B34" s="20">
        <v>54260</v>
      </c>
      <c r="C34" s="13" t="s">
        <v>1035</v>
      </c>
      <c r="D34" s="32"/>
      <c r="E34" s="32">
        <v>676000</v>
      </c>
      <c r="F34" s="28">
        <f t="shared" si="0"/>
        <v>10864508.959999999</v>
      </c>
      <c r="G34" s="19"/>
    </row>
    <row r="35" spans="1:7" s="12" customFormat="1" ht="20.100000000000001" customHeight="1" x14ac:dyDescent="0.35">
      <c r="A35" s="27">
        <v>44531</v>
      </c>
      <c r="B35" s="20">
        <v>54261</v>
      </c>
      <c r="C35" s="13" t="s">
        <v>1036</v>
      </c>
      <c r="D35" s="32"/>
      <c r="E35" s="32">
        <v>677000</v>
      </c>
      <c r="F35" s="28">
        <f t="shared" si="0"/>
        <v>10187508.959999999</v>
      </c>
      <c r="G35" s="19"/>
    </row>
    <row r="36" spans="1:7" s="12" customFormat="1" ht="20.100000000000001" customHeight="1" x14ac:dyDescent="0.35">
      <c r="A36" s="27">
        <v>44531</v>
      </c>
      <c r="B36" s="20">
        <v>54262</v>
      </c>
      <c r="C36" s="13" t="s">
        <v>1037</v>
      </c>
      <c r="D36" s="32"/>
      <c r="E36" s="32">
        <v>694500</v>
      </c>
      <c r="F36" s="28">
        <f t="shared" si="0"/>
        <v>9493008.959999999</v>
      </c>
      <c r="G36" s="19"/>
    </row>
    <row r="37" spans="1:7" s="12" customFormat="1" ht="20.100000000000001" customHeight="1" x14ac:dyDescent="0.35">
      <c r="A37" s="27">
        <v>44531</v>
      </c>
      <c r="B37" s="20">
        <v>54263</v>
      </c>
      <c r="C37" s="13" t="s">
        <v>1038</v>
      </c>
      <c r="D37" s="32"/>
      <c r="E37" s="32">
        <v>692000</v>
      </c>
      <c r="F37" s="28">
        <f t="shared" si="0"/>
        <v>8801008.959999999</v>
      </c>
      <c r="G37" s="19"/>
    </row>
    <row r="38" spans="1:7" s="12" customFormat="1" ht="20.100000000000001" customHeight="1" x14ac:dyDescent="0.35">
      <c r="A38" s="27">
        <v>44531</v>
      </c>
      <c r="B38" s="20">
        <v>54264</v>
      </c>
      <c r="C38" s="13" t="s">
        <v>1039</v>
      </c>
      <c r="D38" s="32"/>
      <c r="E38" s="32">
        <v>694500</v>
      </c>
      <c r="F38" s="28">
        <f t="shared" si="0"/>
        <v>8106508.959999999</v>
      </c>
      <c r="G38" s="19"/>
    </row>
    <row r="39" spans="1:7" s="12" customFormat="1" ht="20.100000000000001" customHeight="1" x14ac:dyDescent="0.35">
      <c r="A39" s="27">
        <v>44531</v>
      </c>
      <c r="B39" s="20">
        <v>54265</v>
      </c>
      <c r="C39" s="13" t="s">
        <v>1040</v>
      </c>
      <c r="D39" s="32"/>
      <c r="E39" s="32">
        <v>692000</v>
      </c>
      <c r="F39" s="28">
        <f t="shared" si="0"/>
        <v>7414508.959999999</v>
      </c>
      <c r="G39" s="19"/>
    </row>
    <row r="40" spans="1:7" s="12" customFormat="1" ht="20.100000000000001" customHeight="1" x14ac:dyDescent="0.35">
      <c r="A40" s="27">
        <v>44531</v>
      </c>
      <c r="B40" s="20">
        <v>54266</v>
      </c>
      <c r="C40" s="13" t="s">
        <v>1041</v>
      </c>
      <c r="D40" s="32"/>
      <c r="E40" s="32">
        <v>677000</v>
      </c>
      <c r="F40" s="28">
        <f t="shared" si="0"/>
        <v>6737508.959999999</v>
      </c>
      <c r="G40" s="19"/>
    </row>
    <row r="41" spans="1:7" s="12" customFormat="1" ht="20.100000000000001" customHeight="1" x14ac:dyDescent="0.35">
      <c r="A41" s="27">
        <v>44531</v>
      </c>
      <c r="B41" s="20">
        <v>54267</v>
      </c>
      <c r="C41" s="13" t="s">
        <v>1042</v>
      </c>
      <c r="D41" s="32"/>
      <c r="E41" s="32">
        <v>691000</v>
      </c>
      <c r="F41" s="28">
        <f t="shared" si="0"/>
        <v>6046508.959999999</v>
      </c>
      <c r="G41" s="19"/>
    </row>
    <row r="42" spans="1:7" s="12" customFormat="1" ht="20.100000000000001" customHeight="1" x14ac:dyDescent="0.35">
      <c r="A42" s="27">
        <v>44531</v>
      </c>
      <c r="B42" s="20">
        <v>54268</v>
      </c>
      <c r="C42" s="13" t="s">
        <v>1043</v>
      </c>
      <c r="D42" s="32"/>
      <c r="E42" s="32">
        <v>511000</v>
      </c>
      <c r="F42" s="28">
        <f t="shared" si="0"/>
        <v>5535508.959999999</v>
      </c>
      <c r="G42" s="19"/>
    </row>
    <row r="43" spans="1:7" s="12" customFormat="1" ht="20.100000000000001" customHeight="1" x14ac:dyDescent="0.35">
      <c r="A43" s="27">
        <v>44531</v>
      </c>
      <c r="B43" s="20">
        <v>54269</v>
      </c>
      <c r="C43" s="13" t="s">
        <v>1044</v>
      </c>
      <c r="D43" s="32"/>
      <c r="E43" s="32">
        <v>684000</v>
      </c>
      <c r="F43" s="28">
        <f t="shared" si="0"/>
        <v>4851508.959999999</v>
      </c>
      <c r="G43" s="19"/>
    </row>
    <row r="44" spans="1:7" s="12" customFormat="1" ht="20.100000000000001" customHeight="1" x14ac:dyDescent="0.35">
      <c r="A44" s="27">
        <v>44531</v>
      </c>
      <c r="B44" s="20">
        <v>54270</v>
      </c>
      <c r="C44" s="13" t="s">
        <v>1045</v>
      </c>
      <c r="D44" s="32"/>
      <c r="E44" s="32">
        <v>522000</v>
      </c>
      <c r="F44" s="28">
        <f t="shared" si="0"/>
        <v>4329508.959999999</v>
      </c>
      <c r="G44" s="19"/>
    </row>
    <row r="45" spans="1:7" s="12" customFormat="1" ht="20.100000000000001" customHeight="1" x14ac:dyDescent="0.35">
      <c r="A45" s="27">
        <v>44531</v>
      </c>
      <c r="B45" s="20">
        <v>54271</v>
      </c>
      <c r="C45" s="13" t="s">
        <v>1046</v>
      </c>
      <c r="D45" s="32"/>
      <c r="E45" s="32">
        <v>684000</v>
      </c>
      <c r="F45" s="28">
        <f t="shared" si="0"/>
        <v>3645508.959999999</v>
      </c>
      <c r="G45" s="19"/>
    </row>
    <row r="46" spans="1:7" s="12" customFormat="1" ht="20.100000000000001" customHeight="1" x14ac:dyDescent="0.35">
      <c r="A46" s="27">
        <v>44531</v>
      </c>
      <c r="B46" s="20">
        <v>54272</v>
      </c>
      <c r="C46" s="13" t="s">
        <v>1047</v>
      </c>
      <c r="D46" s="32"/>
      <c r="E46" s="32">
        <v>13569.89</v>
      </c>
      <c r="F46" s="28">
        <f t="shared" si="0"/>
        <v>3631939.0699999989</v>
      </c>
      <c r="G46" s="19"/>
    </row>
    <row r="47" spans="1:7" s="12" customFormat="1" ht="20.100000000000001" customHeight="1" x14ac:dyDescent="0.35">
      <c r="A47" s="27">
        <v>44531</v>
      </c>
      <c r="B47" s="20">
        <v>54273</v>
      </c>
      <c r="C47" s="13" t="s">
        <v>1048</v>
      </c>
      <c r="D47" s="32"/>
      <c r="E47" s="32">
        <v>80000</v>
      </c>
      <c r="F47" s="28">
        <f t="shared" si="0"/>
        <v>3551939.0699999989</v>
      </c>
      <c r="G47" s="19"/>
    </row>
    <row r="48" spans="1:7" s="12" customFormat="1" ht="20.100000000000001" customHeight="1" x14ac:dyDescent="0.35">
      <c r="A48" s="27">
        <v>44531</v>
      </c>
      <c r="B48" s="20">
        <v>54274</v>
      </c>
      <c r="C48" s="13" t="s">
        <v>10</v>
      </c>
      <c r="D48" s="32"/>
      <c r="E48" s="32">
        <v>0</v>
      </c>
      <c r="F48" s="28">
        <f t="shared" si="0"/>
        <v>3551939.0699999989</v>
      </c>
      <c r="G48" s="19"/>
    </row>
    <row r="49" spans="1:7" s="12" customFormat="1" ht="20.100000000000001" customHeight="1" x14ac:dyDescent="0.35">
      <c r="A49" s="27">
        <v>44532</v>
      </c>
      <c r="B49" s="20" t="s">
        <v>981</v>
      </c>
      <c r="C49" s="13" t="s">
        <v>982</v>
      </c>
      <c r="D49" s="34"/>
      <c r="E49" s="29">
        <v>955.36</v>
      </c>
      <c r="F49" s="28">
        <f t="shared" si="0"/>
        <v>3550983.709999999</v>
      </c>
      <c r="G49" s="19"/>
    </row>
    <row r="50" spans="1:7" s="12" customFormat="1" ht="20.100000000000001" customHeight="1" x14ac:dyDescent="0.35">
      <c r="A50" s="27">
        <v>44532</v>
      </c>
      <c r="B50" s="20" t="s">
        <v>983</v>
      </c>
      <c r="C50" s="13" t="s">
        <v>984</v>
      </c>
      <c r="D50" s="34"/>
      <c r="E50" s="29">
        <v>207.22</v>
      </c>
      <c r="F50" s="28">
        <f t="shared" si="0"/>
        <v>3550776.4899999988</v>
      </c>
      <c r="G50" s="19"/>
    </row>
    <row r="51" spans="1:7" s="12" customFormat="1" ht="20.100000000000001" customHeight="1" x14ac:dyDescent="0.35">
      <c r="A51" s="27">
        <v>44532</v>
      </c>
      <c r="B51" s="20" t="s">
        <v>985</v>
      </c>
      <c r="C51" s="13" t="s">
        <v>986</v>
      </c>
      <c r="D51" s="34"/>
      <c r="E51" s="34">
        <v>86.4</v>
      </c>
      <c r="F51" s="28">
        <f t="shared" si="0"/>
        <v>3550690.0899999989</v>
      </c>
      <c r="G51" s="19"/>
    </row>
    <row r="52" spans="1:7" s="12" customFormat="1" ht="20.100000000000001" customHeight="1" x14ac:dyDescent="0.35">
      <c r="A52" s="27">
        <v>44532</v>
      </c>
      <c r="B52" s="20" t="s">
        <v>987</v>
      </c>
      <c r="C52" s="13" t="s">
        <v>988</v>
      </c>
      <c r="D52" s="34"/>
      <c r="E52" s="34">
        <v>82.73</v>
      </c>
      <c r="F52" s="28">
        <f t="shared" si="0"/>
        <v>3550607.3599999989</v>
      </c>
      <c r="G52" s="19"/>
    </row>
    <row r="53" spans="1:7" s="12" customFormat="1" ht="20.100000000000001" customHeight="1" x14ac:dyDescent="0.35">
      <c r="A53" s="27">
        <v>44532</v>
      </c>
      <c r="B53" s="20" t="s">
        <v>989</v>
      </c>
      <c r="C53" s="13" t="s">
        <v>990</v>
      </c>
      <c r="D53" s="34"/>
      <c r="E53" s="34">
        <v>81</v>
      </c>
      <c r="F53" s="28">
        <f t="shared" si="0"/>
        <v>3550526.3599999989</v>
      </c>
      <c r="G53" s="19"/>
    </row>
    <row r="54" spans="1:7" s="12" customFormat="1" ht="20.100000000000001" customHeight="1" x14ac:dyDescent="0.35">
      <c r="A54" s="27">
        <v>44532</v>
      </c>
      <c r="B54" s="20" t="s">
        <v>991</v>
      </c>
      <c r="C54" s="13" t="s">
        <v>992</v>
      </c>
      <c r="D54" s="34"/>
      <c r="E54" s="34">
        <v>75</v>
      </c>
      <c r="F54" s="28">
        <f t="shared" si="0"/>
        <v>3550451.3599999989</v>
      </c>
      <c r="G54" s="19"/>
    </row>
    <row r="55" spans="1:7" s="12" customFormat="1" ht="20.100000000000001" customHeight="1" x14ac:dyDescent="0.35">
      <c r="A55" s="27">
        <v>44532</v>
      </c>
      <c r="B55" s="20" t="s">
        <v>993</v>
      </c>
      <c r="C55" s="13" t="s">
        <v>994</v>
      </c>
      <c r="D55" s="34"/>
      <c r="E55" s="34">
        <v>67.5</v>
      </c>
      <c r="F55" s="28">
        <f t="shared" si="0"/>
        <v>3550383.8599999989</v>
      </c>
      <c r="G55" s="19"/>
    </row>
    <row r="56" spans="1:7" s="12" customFormat="1" ht="20.100000000000001" customHeight="1" x14ac:dyDescent="0.35">
      <c r="A56" s="27">
        <v>44532</v>
      </c>
      <c r="B56" s="20" t="s">
        <v>995</v>
      </c>
      <c r="C56" s="13" t="s">
        <v>996</v>
      </c>
      <c r="D56" s="34"/>
      <c r="E56" s="34">
        <v>29.66</v>
      </c>
      <c r="F56" s="28">
        <f t="shared" si="0"/>
        <v>3550354.1999999988</v>
      </c>
      <c r="G56" s="19"/>
    </row>
    <row r="57" spans="1:7" s="12" customFormat="1" ht="20.100000000000001" customHeight="1" x14ac:dyDescent="0.35">
      <c r="A57" s="27">
        <v>44532</v>
      </c>
      <c r="B57" s="20" t="s">
        <v>997</v>
      </c>
      <c r="C57" s="13" t="s">
        <v>998</v>
      </c>
      <c r="D57" s="34"/>
      <c r="E57" s="34">
        <v>23.57</v>
      </c>
      <c r="F57" s="28">
        <f t="shared" si="0"/>
        <v>3550330.629999999</v>
      </c>
      <c r="G57" s="19"/>
    </row>
    <row r="58" spans="1:7" s="12" customFormat="1" ht="20.100000000000001" customHeight="1" x14ac:dyDescent="0.35">
      <c r="A58" s="27">
        <v>44532</v>
      </c>
      <c r="B58" s="20" t="s">
        <v>999</v>
      </c>
      <c r="C58" s="13" t="s">
        <v>1000</v>
      </c>
      <c r="D58" s="34"/>
      <c r="E58" s="34">
        <v>23.02</v>
      </c>
      <c r="F58" s="28">
        <f t="shared" si="0"/>
        <v>3550307.6099999989</v>
      </c>
      <c r="G58" s="19"/>
    </row>
    <row r="59" spans="1:7" s="12" customFormat="1" ht="20.100000000000001" customHeight="1" x14ac:dyDescent="0.35">
      <c r="A59" s="27">
        <v>44532</v>
      </c>
      <c r="B59" s="20">
        <v>54275</v>
      </c>
      <c r="C59" s="13" t="s">
        <v>78</v>
      </c>
      <c r="D59" s="32"/>
      <c r="E59" s="32">
        <v>40000</v>
      </c>
      <c r="F59" s="28">
        <f t="shared" si="0"/>
        <v>3510307.6099999989</v>
      </c>
      <c r="G59" s="19"/>
    </row>
    <row r="60" spans="1:7" s="12" customFormat="1" ht="20.100000000000001" customHeight="1" x14ac:dyDescent="0.35">
      <c r="A60" s="27">
        <v>44532</v>
      </c>
      <c r="B60" s="20">
        <v>54276</v>
      </c>
      <c r="C60" s="13" t="s">
        <v>78</v>
      </c>
      <c r="D60" s="32"/>
      <c r="E60" s="32">
        <v>40000</v>
      </c>
      <c r="F60" s="28">
        <f t="shared" si="0"/>
        <v>3470307.6099999989</v>
      </c>
      <c r="G60" s="19"/>
    </row>
    <row r="61" spans="1:7" s="12" customFormat="1" ht="20.100000000000001" customHeight="1" x14ac:dyDescent="0.35">
      <c r="A61" s="27">
        <v>44532</v>
      </c>
      <c r="B61" s="20">
        <v>54277</v>
      </c>
      <c r="C61" s="13" t="s">
        <v>32</v>
      </c>
      <c r="D61" s="32"/>
      <c r="E61" s="32">
        <v>12519</v>
      </c>
      <c r="F61" s="28">
        <f t="shared" si="0"/>
        <v>3457788.6099999989</v>
      </c>
      <c r="G61" s="19"/>
    </row>
    <row r="62" spans="1:7" s="12" customFormat="1" ht="20.100000000000001" customHeight="1" x14ac:dyDescent="0.35">
      <c r="A62" s="27">
        <v>44532</v>
      </c>
      <c r="B62" s="20">
        <v>54278</v>
      </c>
      <c r="C62" s="13" t="s">
        <v>1049</v>
      </c>
      <c r="D62" s="32"/>
      <c r="E62" s="32">
        <v>200000</v>
      </c>
      <c r="F62" s="28">
        <f t="shared" si="0"/>
        <v>3257788.6099999989</v>
      </c>
      <c r="G62" s="19"/>
    </row>
    <row r="63" spans="1:7" s="12" customFormat="1" ht="20.100000000000001" customHeight="1" x14ac:dyDescent="0.35">
      <c r="A63" s="27">
        <v>44532</v>
      </c>
      <c r="B63" s="20">
        <v>54279</v>
      </c>
      <c r="C63" s="13" t="s">
        <v>29</v>
      </c>
      <c r="D63" s="32"/>
      <c r="E63" s="32">
        <v>40000</v>
      </c>
      <c r="F63" s="28">
        <f t="shared" si="0"/>
        <v>3217788.6099999989</v>
      </c>
      <c r="G63" s="19"/>
    </row>
    <row r="64" spans="1:7" s="12" customFormat="1" ht="20.100000000000001" customHeight="1" x14ac:dyDescent="0.35">
      <c r="A64" s="27">
        <v>44532</v>
      </c>
      <c r="B64" s="20">
        <v>54280</v>
      </c>
      <c r="C64" s="13" t="s">
        <v>1050</v>
      </c>
      <c r="D64" s="32"/>
      <c r="E64" s="32">
        <v>15000</v>
      </c>
      <c r="F64" s="28">
        <f t="shared" si="0"/>
        <v>3202788.6099999989</v>
      </c>
      <c r="G64" s="19"/>
    </row>
    <row r="65" spans="1:7" s="12" customFormat="1" ht="20.100000000000001" customHeight="1" x14ac:dyDescent="0.35">
      <c r="A65" s="27">
        <v>44532</v>
      </c>
      <c r="B65" s="20">
        <v>54281</v>
      </c>
      <c r="C65" s="13" t="s">
        <v>39</v>
      </c>
      <c r="D65" s="32"/>
      <c r="E65" s="32">
        <v>74000</v>
      </c>
      <c r="F65" s="28">
        <f t="shared" si="0"/>
        <v>3128788.6099999989</v>
      </c>
      <c r="G65" s="19"/>
    </row>
    <row r="66" spans="1:7" s="12" customFormat="1" ht="20.100000000000001" customHeight="1" x14ac:dyDescent="0.35">
      <c r="A66" s="27">
        <v>44532</v>
      </c>
      <c r="B66" s="20">
        <v>54282</v>
      </c>
      <c r="C66" s="13" t="s">
        <v>1051</v>
      </c>
      <c r="D66" s="32"/>
      <c r="E66" s="33">
        <v>30000</v>
      </c>
      <c r="F66" s="28">
        <f t="shared" si="0"/>
        <v>3098788.6099999989</v>
      </c>
      <c r="G66" s="19"/>
    </row>
    <row r="67" spans="1:7" s="12" customFormat="1" ht="20.100000000000001" customHeight="1" x14ac:dyDescent="0.35">
      <c r="A67" s="27">
        <v>44532</v>
      </c>
      <c r="B67" s="20">
        <v>54283</v>
      </c>
      <c r="C67" s="13" t="s">
        <v>1052</v>
      </c>
      <c r="D67" s="32"/>
      <c r="E67" s="32">
        <v>40000</v>
      </c>
      <c r="F67" s="28">
        <f t="shared" si="0"/>
        <v>3058788.6099999989</v>
      </c>
      <c r="G67" s="19"/>
    </row>
    <row r="68" spans="1:7" s="12" customFormat="1" ht="20.100000000000001" customHeight="1" x14ac:dyDescent="0.35">
      <c r="A68" s="27">
        <v>44532</v>
      </c>
      <c r="B68" s="20">
        <v>54284</v>
      </c>
      <c r="C68" s="13" t="s">
        <v>1053</v>
      </c>
      <c r="D68" s="32"/>
      <c r="E68" s="32">
        <v>50000</v>
      </c>
      <c r="F68" s="28">
        <f t="shared" si="0"/>
        <v>3008788.6099999989</v>
      </c>
      <c r="G68" s="19"/>
    </row>
    <row r="69" spans="1:7" s="12" customFormat="1" ht="20.100000000000001" customHeight="1" x14ac:dyDescent="0.35">
      <c r="A69" s="27">
        <v>44532</v>
      </c>
      <c r="B69" s="20">
        <v>54285</v>
      </c>
      <c r="C69" s="13" t="s">
        <v>34</v>
      </c>
      <c r="D69" s="32"/>
      <c r="E69" s="32">
        <v>15838.5</v>
      </c>
      <c r="F69" s="28">
        <f t="shared" si="0"/>
        <v>2992950.1099999989</v>
      </c>
      <c r="G69" s="19"/>
    </row>
    <row r="70" spans="1:7" s="12" customFormat="1" ht="20.100000000000001" customHeight="1" x14ac:dyDescent="0.35">
      <c r="A70" s="27">
        <v>44532</v>
      </c>
      <c r="B70" s="20">
        <v>54286</v>
      </c>
      <c r="C70" s="13" t="s">
        <v>1054</v>
      </c>
      <c r="D70" s="32"/>
      <c r="E70" s="32">
        <v>200000</v>
      </c>
      <c r="F70" s="28">
        <f t="shared" si="0"/>
        <v>2792950.1099999989</v>
      </c>
      <c r="G70" s="19"/>
    </row>
    <row r="71" spans="1:7" s="12" customFormat="1" ht="20.100000000000001" customHeight="1" x14ac:dyDescent="0.35">
      <c r="A71" s="27">
        <v>44532</v>
      </c>
      <c r="B71" s="20">
        <v>54287</v>
      </c>
      <c r="C71" s="13" t="s">
        <v>1055</v>
      </c>
      <c r="D71" s="32"/>
      <c r="E71" s="32">
        <v>150000</v>
      </c>
      <c r="F71" s="28">
        <f t="shared" si="0"/>
        <v>2642950.1099999989</v>
      </c>
      <c r="G71" s="19"/>
    </row>
    <row r="72" spans="1:7" s="12" customFormat="1" ht="20.100000000000001" customHeight="1" x14ac:dyDescent="0.35">
      <c r="A72" s="27">
        <v>44532</v>
      </c>
      <c r="B72" s="20">
        <v>54288</v>
      </c>
      <c r="C72" s="13" t="s">
        <v>34</v>
      </c>
      <c r="D72" s="32"/>
      <c r="E72" s="32">
        <v>4313.3999999999996</v>
      </c>
      <c r="F72" s="28">
        <f t="shared" si="0"/>
        <v>2638636.709999999</v>
      </c>
      <c r="G72" s="19"/>
    </row>
    <row r="73" spans="1:7" s="12" customFormat="1" ht="20.100000000000001" customHeight="1" x14ac:dyDescent="0.35">
      <c r="A73" s="27">
        <v>44532</v>
      </c>
      <c r="B73" s="20">
        <v>54289</v>
      </c>
      <c r="C73" s="13" t="s">
        <v>10</v>
      </c>
      <c r="D73" s="32"/>
      <c r="E73" s="32">
        <v>0</v>
      </c>
      <c r="F73" s="28">
        <f t="shared" si="0"/>
        <v>2638636.709999999</v>
      </c>
      <c r="G73" s="19"/>
    </row>
    <row r="74" spans="1:7" s="12" customFormat="1" ht="20.100000000000001" customHeight="1" x14ac:dyDescent="0.35">
      <c r="A74" s="27">
        <v>44532</v>
      </c>
      <c r="B74" s="20">
        <v>54290</v>
      </c>
      <c r="C74" s="13" t="s">
        <v>10</v>
      </c>
      <c r="D74" s="32"/>
      <c r="E74" s="32">
        <v>0</v>
      </c>
      <c r="F74" s="28">
        <f t="shared" si="0"/>
        <v>2638636.709999999</v>
      </c>
      <c r="G74" s="19"/>
    </row>
    <row r="75" spans="1:7" s="12" customFormat="1" ht="20.100000000000001" customHeight="1" x14ac:dyDescent="0.35">
      <c r="A75" s="27">
        <v>44532</v>
      </c>
      <c r="B75" s="20">
        <v>54291</v>
      </c>
      <c r="C75" s="13" t="s">
        <v>10</v>
      </c>
      <c r="D75" s="32"/>
      <c r="E75" s="32">
        <v>0</v>
      </c>
      <c r="F75" s="28">
        <f t="shared" si="0"/>
        <v>2638636.709999999</v>
      </c>
      <c r="G75" s="19"/>
    </row>
    <row r="76" spans="1:7" s="12" customFormat="1" ht="20.100000000000001" customHeight="1" x14ac:dyDescent="0.35">
      <c r="A76" s="27">
        <v>44532</v>
      </c>
      <c r="B76" s="20">
        <v>54292</v>
      </c>
      <c r="C76" s="13" t="s">
        <v>10</v>
      </c>
      <c r="D76" s="32"/>
      <c r="E76" s="32">
        <v>0</v>
      </c>
      <c r="F76" s="28">
        <f t="shared" si="0"/>
        <v>2638636.709999999</v>
      </c>
      <c r="G76" s="19"/>
    </row>
    <row r="77" spans="1:7" s="12" customFormat="1" ht="20.100000000000001" customHeight="1" x14ac:dyDescent="0.35">
      <c r="A77" s="27">
        <v>44532</v>
      </c>
      <c r="B77" s="20">
        <v>54293</v>
      </c>
      <c r="C77" s="13" t="s">
        <v>10</v>
      </c>
      <c r="D77" s="32"/>
      <c r="E77" s="32">
        <v>0</v>
      </c>
      <c r="F77" s="28">
        <f t="shared" si="0"/>
        <v>2638636.709999999</v>
      </c>
      <c r="G77" s="19"/>
    </row>
    <row r="78" spans="1:7" s="12" customFormat="1" ht="20.100000000000001" customHeight="1" x14ac:dyDescent="0.35">
      <c r="A78" s="27">
        <v>44532</v>
      </c>
      <c r="B78" s="20">
        <v>54294</v>
      </c>
      <c r="C78" s="13" t="s">
        <v>10</v>
      </c>
      <c r="D78" s="32"/>
      <c r="E78" s="32">
        <v>0</v>
      </c>
      <c r="F78" s="28">
        <f t="shared" si="0"/>
        <v>2638636.709999999</v>
      </c>
      <c r="G78" s="19"/>
    </row>
    <row r="79" spans="1:7" s="12" customFormat="1" ht="20.100000000000001" customHeight="1" x14ac:dyDescent="0.35">
      <c r="A79" s="27">
        <v>44532</v>
      </c>
      <c r="B79" s="20">
        <v>54295</v>
      </c>
      <c r="C79" s="13" t="s">
        <v>1056</v>
      </c>
      <c r="D79" s="32"/>
      <c r="E79" s="32">
        <v>33000</v>
      </c>
      <c r="F79" s="28">
        <f t="shared" si="0"/>
        <v>2605636.709999999</v>
      </c>
      <c r="G79" s="19"/>
    </row>
    <row r="80" spans="1:7" s="12" customFormat="1" ht="20.100000000000001" customHeight="1" x14ac:dyDescent="0.35">
      <c r="A80" s="27">
        <v>44532</v>
      </c>
      <c r="B80" s="20">
        <v>54296</v>
      </c>
      <c r="C80" s="13" t="s">
        <v>1057</v>
      </c>
      <c r="D80" s="32"/>
      <c r="E80" s="32">
        <v>0</v>
      </c>
      <c r="F80" s="28">
        <f t="shared" si="0"/>
        <v>2605636.709999999</v>
      </c>
      <c r="G80" s="19"/>
    </row>
    <row r="81" spans="1:7" s="12" customFormat="1" ht="20.100000000000001" customHeight="1" x14ac:dyDescent="0.35">
      <c r="A81" s="27">
        <v>44532</v>
      </c>
      <c r="B81" s="20">
        <v>54297</v>
      </c>
      <c r="C81" s="13" t="s">
        <v>1058</v>
      </c>
      <c r="D81" s="32"/>
      <c r="E81" s="32">
        <v>6717</v>
      </c>
      <c r="F81" s="28">
        <f t="shared" ref="F81:F144" si="1">+F80+D81-E81</f>
        <v>2598919.709999999</v>
      </c>
      <c r="G81" s="19"/>
    </row>
    <row r="82" spans="1:7" s="12" customFormat="1" ht="20.100000000000001" customHeight="1" x14ac:dyDescent="0.35">
      <c r="A82" s="27">
        <v>44532</v>
      </c>
      <c r="B82" s="20">
        <v>54298</v>
      </c>
      <c r="C82" s="13" t="s">
        <v>1059</v>
      </c>
      <c r="D82" s="32"/>
      <c r="E82" s="32">
        <v>19902.23</v>
      </c>
      <c r="F82" s="28">
        <f t="shared" si="1"/>
        <v>2579017.4799999991</v>
      </c>
      <c r="G82" s="19"/>
    </row>
    <row r="83" spans="1:7" s="12" customFormat="1" ht="20.100000000000001" customHeight="1" x14ac:dyDescent="0.35">
      <c r="A83" s="27">
        <v>44532</v>
      </c>
      <c r="B83" s="20">
        <v>54299</v>
      </c>
      <c r="C83" s="13" t="s">
        <v>1060</v>
      </c>
      <c r="D83" s="32"/>
      <c r="E83" s="32">
        <v>7275.42</v>
      </c>
      <c r="F83" s="28">
        <f t="shared" si="1"/>
        <v>2571742.0599999991</v>
      </c>
      <c r="G83" s="19"/>
    </row>
    <row r="84" spans="1:7" s="12" customFormat="1" ht="20.100000000000001" customHeight="1" x14ac:dyDescent="0.35">
      <c r="A84" s="27">
        <v>44532</v>
      </c>
      <c r="B84" s="20">
        <v>54300</v>
      </c>
      <c r="C84" s="13" t="s">
        <v>1061</v>
      </c>
      <c r="D84" s="32"/>
      <c r="E84" s="32">
        <v>8519.4500000000007</v>
      </c>
      <c r="F84" s="28">
        <f t="shared" si="1"/>
        <v>2563222.6099999989</v>
      </c>
      <c r="G84" s="19"/>
    </row>
    <row r="85" spans="1:7" s="12" customFormat="1" ht="20.100000000000001" customHeight="1" x14ac:dyDescent="0.35">
      <c r="A85" s="27">
        <v>44532</v>
      </c>
      <c r="B85" s="20">
        <v>54301</v>
      </c>
      <c r="C85" s="13" t="s">
        <v>1062</v>
      </c>
      <c r="D85" s="32"/>
      <c r="E85" s="32">
        <v>0</v>
      </c>
      <c r="F85" s="28">
        <f t="shared" si="1"/>
        <v>2563222.6099999989</v>
      </c>
      <c r="G85" s="19"/>
    </row>
    <row r="86" spans="1:7" s="12" customFormat="1" ht="20.100000000000001" customHeight="1" x14ac:dyDescent="0.35">
      <c r="A86" s="27">
        <v>44532</v>
      </c>
      <c r="B86" s="20">
        <v>54302</v>
      </c>
      <c r="C86" s="13" t="s">
        <v>1063</v>
      </c>
      <c r="D86" s="32"/>
      <c r="E86" s="32">
        <v>29950</v>
      </c>
      <c r="F86" s="28">
        <f t="shared" si="1"/>
        <v>2533272.6099999989</v>
      </c>
      <c r="G86" s="19"/>
    </row>
    <row r="87" spans="1:7" s="12" customFormat="1" ht="20.100000000000001" customHeight="1" x14ac:dyDescent="0.35">
      <c r="A87" s="27">
        <v>44532</v>
      </c>
      <c r="B87" s="20">
        <v>54303</v>
      </c>
      <c r="C87" s="13" t="s">
        <v>10</v>
      </c>
      <c r="D87" s="32"/>
      <c r="E87" s="32">
        <v>0</v>
      </c>
      <c r="F87" s="28">
        <f t="shared" si="1"/>
        <v>2533272.6099999989</v>
      </c>
      <c r="G87" s="19"/>
    </row>
    <row r="88" spans="1:7" s="12" customFormat="1" ht="20.100000000000001" customHeight="1" x14ac:dyDescent="0.35">
      <c r="A88" s="27">
        <v>44532</v>
      </c>
      <c r="B88" s="20">
        <v>54304</v>
      </c>
      <c r="C88" s="13" t="s">
        <v>10</v>
      </c>
      <c r="D88" s="32"/>
      <c r="E88" s="32">
        <v>0</v>
      </c>
      <c r="F88" s="28">
        <f t="shared" si="1"/>
        <v>2533272.6099999989</v>
      </c>
      <c r="G88" s="19"/>
    </row>
    <row r="89" spans="1:7" s="12" customFormat="1" ht="20.100000000000001" customHeight="1" x14ac:dyDescent="0.35">
      <c r="A89" s="27">
        <v>44532</v>
      </c>
      <c r="B89" s="20">
        <v>54305</v>
      </c>
      <c r="C89" s="13" t="s">
        <v>10</v>
      </c>
      <c r="D89" s="32"/>
      <c r="E89" s="32">
        <v>0</v>
      </c>
      <c r="F89" s="28">
        <f t="shared" si="1"/>
        <v>2533272.6099999989</v>
      </c>
      <c r="G89" s="19"/>
    </row>
    <row r="90" spans="1:7" s="12" customFormat="1" ht="20.100000000000001" customHeight="1" x14ac:dyDescent="0.35">
      <c r="A90" s="27">
        <v>44532</v>
      </c>
      <c r="B90" s="20">
        <v>54306</v>
      </c>
      <c r="C90" s="13" t="s">
        <v>10</v>
      </c>
      <c r="D90" s="32"/>
      <c r="E90" s="32">
        <v>0</v>
      </c>
      <c r="F90" s="28">
        <f t="shared" si="1"/>
        <v>2533272.6099999989</v>
      </c>
      <c r="G90" s="19"/>
    </row>
    <row r="91" spans="1:7" s="12" customFormat="1" ht="20.100000000000001" customHeight="1" x14ac:dyDescent="0.35">
      <c r="A91" s="27">
        <v>44532</v>
      </c>
      <c r="B91" s="20">
        <v>54307</v>
      </c>
      <c r="C91" s="13" t="s">
        <v>10</v>
      </c>
      <c r="D91" s="32"/>
      <c r="E91" s="32">
        <v>0</v>
      </c>
      <c r="F91" s="28">
        <f t="shared" si="1"/>
        <v>2533272.6099999989</v>
      </c>
      <c r="G91" s="19"/>
    </row>
    <row r="92" spans="1:7" s="12" customFormat="1" ht="20.100000000000001" customHeight="1" x14ac:dyDescent="0.35">
      <c r="A92" s="27">
        <v>44532</v>
      </c>
      <c r="B92" s="20">
        <v>54308</v>
      </c>
      <c r="C92" s="13" t="s">
        <v>10</v>
      </c>
      <c r="D92" s="32"/>
      <c r="E92" s="32">
        <v>0</v>
      </c>
      <c r="F92" s="28">
        <f t="shared" si="1"/>
        <v>2533272.6099999989</v>
      </c>
      <c r="G92" s="19"/>
    </row>
    <row r="93" spans="1:7" s="12" customFormat="1" ht="20.100000000000001" customHeight="1" x14ac:dyDescent="0.35">
      <c r="A93" s="27">
        <v>44532</v>
      </c>
      <c r="B93" s="20">
        <v>54309</v>
      </c>
      <c r="C93" s="13" t="s">
        <v>10</v>
      </c>
      <c r="D93" s="32"/>
      <c r="E93" s="32">
        <v>0</v>
      </c>
      <c r="F93" s="28">
        <f t="shared" si="1"/>
        <v>2533272.6099999989</v>
      </c>
      <c r="G93" s="19"/>
    </row>
    <row r="94" spans="1:7" s="12" customFormat="1" ht="20.100000000000001" customHeight="1" x14ac:dyDescent="0.35">
      <c r="A94" s="27">
        <v>44532</v>
      </c>
      <c r="B94" s="20">
        <v>54310</v>
      </c>
      <c r="C94" s="13" t="s">
        <v>10</v>
      </c>
      <c r="D94" s="32"/>
      <c r="E94" s="32">
        <v>0</v>
      </c>
      <c r="F94" s="28">
        <f t="shared" si="1"/>
        <v>2533272.6099999989</v>
      </c>
      <c r="G94" s="19"/>
    </row>
    <row r="95" spans="1:7" s="12" customFormat="1" ht="20.100000000000001" customHeight="1" x14ac:dyDescent="0.35">
      <c r="A95" s="27">
        <v>44532</v>
      </c>
      <c r="B95" s="20">
        <v>54311</v>
      </c>
      <c r="C95" s="13" t="s">
        <v>1064</v>
      </c>
      <c r="D95" s="32"/>
      <c r="E95" s="32">
        <v>0</v>
      </c>
      <c r="F95" s="28">
        <f t="shared" si="1"/>
        <v>2533272.6099999989</v>
      </c>
      <c r="G95" s="19"/>
    </row>
    <row r="96" spans="1:7" s="12" customFormat="1" ht="20.100000000000001" customHeight="1" x14ac:dyDescent="0.35">
      <c r="A96" s="27">
        <v>44532</v>
      </c>
      <c r="B96" s="20">
        <v>54312</v>
      </c>
      <c r="C96" s="13" t="s">
        <v>10</v>
      </c>
      <c r="D96" s="32"/>
      <c r="E96" s="32">
        <v>0</v>
      </c>
      <c r="F96" s="28">
        <f t="shared" si="1"/>
        <v>2533272.6099999989</v>
      </c>
      <c r="G96" s="19"/>
    </row>
    <row r="97" spans="1:7" s="12" customFormat="1" ht="20.100000000000001" customHeight="1" x14ac:dyDescent="0.35">
      <c r="A97" s="27">
        <v>44532</v>
      </c>
      <c r="B97" s="20">
        <v>54313</v>
      </c>
      <c r="C97" s="13" t="s">
        <v>10</v>
      </c>
      <c r="D97" s="32"/>
      <c r="E97" s="32">
        <v>0</v>
      </c>
      <c r="F97" s="28">
        <f t="shared" si="1"/>
        <v>2533272.6099999989</v>
      </c>
      <c r="G97" s="19"/>
    </row>
    <row r="98" spans="1:7" s="12" customFormat="1" ht="20.100000000000001" customHeight="1" x14ac:dyDescent="0.35">
      <c r="A98" s="27">
        <v>44532</v>
      </c>
      <c r="B98" s="20">
        <v>54314</v>
      </c>
      <c r="C98" s="13" t="s">
        <v>10</v>
      </c>
      <c r="D98" s="32"/>
      <c r="E98" s="32">
        <v>0</v>
      </c>
      <c r="F98" s="28">
        <f t="shared" si="1"/>
        <v>2533272.6099999989</v>
      </c>
      <c r="G98" s="19"/>
    </row>
    <row r="99" spans="1:7" s="12" customFormat="1" ht="20.100000000000001" customHeight="1" x14ac:dyDescent="0.35">
      <c r="A99" s="27">
        <v>44532</v>
      </c>
      <c r="B99" s="20">
        <v>54315</v>
      </c>
      <c r="C99" s="13" t="s">
        <v>10</v>
      </c>
      <c r="D99" s="32"/>
      <c r="E99" s="32">
        <v>0</v>
      </c>
      <c r="F99" s="28">
        <f t="shared" si="1"/>
        <v>2533272.6099999989</v>
      </c>
      <c r="G99" s="19"/>
    </row>
    <row r="100" spans="1:7" s="12" customFormat="1" ht="20.100000000000001" customHeight="1" x14ac:dyDescent="0.35">
      <c r="A100" s="27">
        <v>44532</v>
      </c>
      <c r="B100" s="20">
        <v>54316</v>
      </c>
      <c r="C100" s="13" t="s">
        <v>10</v>
      </c>
      <c r="D100" s="32"/>
      <c r="E100" s="32">
        <v>0</v>
      </c>
      <c r="F100" s="28">
        <f t="shared" si="1"/>
        <v>2533272.6099999989</v>
      </c>
      <c r="G100" s="19"/>
    </row>
    <row r="101" spans="1:7" s="12" customFormat="1" ht="20.100000000000001" customHeight="1" x14ac:dyDescent="0.35">
      <c r="A101" s="27">
        <v>44532</v>
      </c>
      <c r="B101" s="20">
        <v>54317</v>
      </c>
      <c r="C101" s="13" t="s">
        <v>10</v>
      </c>
      <c r="D101" s="32"/>
      <c r="E101" s="32">
        <v>0</v>
      </c>
      <c r="F101" s="28">
        <f t="shared" si="1"/>
        <v>2533272.6099999989</v>
      </c>
      <c r="G101" s="19"/>
    </row>
    <row r="102" spans="1:7" s="12" customFormat="1" ht="20.100000000000001" customHeight="1" x14ac:dyDescent="0.35">
      <c r="A102" s="27">
        <v>44532</v>
      </c>
      <c r="B102" s="20">
        <v>54318</v>
      </c>
      <c r="C102" s="13" t="s">
        <v>10</v>
      </c>
      <c r="D102" s="32"/>
      <c r="E102" s="33">
        <v>0</v>
      </c>
      <c r="F102" s="28">
        <f t="shared" si="1"/>
        <v>2533272.6099999989</v>
      </c>
      <c r="G102" s="19"/>
    </row>
    <row r="103" spans="1:7" s="12" customFormat="1" ht="20.100000000000001" customHeight="1" x14ac:dyDescent="0.35">
      <c r="A103" s="27">
        <v>44532</v>
      </c>
      <c r="B103" s="20">
        <v>54319</v>
      </c>
      <c r="C103" s="13" t="s">
        <v>10</v>
      </c>
      <c r="D103" s="32"/>
      <c r="E103" s="33">
        <v>0</v>
      </c>
      <c r="F103" s="28">
        <f t="shared" si="1"/>
        <v>2533272.6099999989</v>
      </c>
      <c r="G103" s="19"/>
    </row>
    <row r="104" spans="1:7" s="12" customFormat="1" ht="20.100000000000001" customHeight="1" x14ac:dyDescent="0.35">
      <c r="A104" s="27">
        <v>44532</v>
      </c>
      <c r="B104" s="20">
        <v>54320</v>
      </c>
      <c r="C104" s="13" t="s">
        <v>10</v>
      </c>
      <c r="D104" s="32"/>
      <c r="E104" s="33">
        <v>0</v>
      </c>
      <c r="F104" s="28">
        <f t="shared" si="1"/>
        <v>2533272.6099999989</v>
      </c>
      <c r="G104" s="19"/>
    </row>
    <row r="105" spans="1:7" s="12" customFormat="1" ht="20.100000000000001" customHeight="1" x14ac:dyDescent="0.35">
      <c r="A105" s="27">
        <v>44532</v>
      </c>
      <c r="B105" s="20">
        <v>54321</v>
      </c>
      <c r="C105" s="13" t="s">
        <v>10</v>
      </c>
      <c r="D105" s="32"/>
      <c r="E105" s="33">
        <v>0</v>
      </c>
      <c r="F105" s="28">
        <f t="shared" si="1"/>
        <v>2533272.6099999989</v>
      </c>
      <c r="G105" s="19"/>
    </row>
    <row r="106" spans="1:7" s="12" customFormat="1" ht="20.100000000000001" customHeight="1" x14ac:dyDescent="0.35">
      <c r="A106" s="27">
        <v>44532</v>
      </c>
      <c r="B106" s="20">
        <v>54322</v>
      </c>
      <c r="C106" s="13" t="s">
        <v>10</v>
      </c>
      <c r="D106" s="32"/>
      <c r="E106" s="33">
        <v>0</v>
      </c>
      <c r="F106" s="28">
        <f t="shared" si="1"/>
        <v>2533272.6099999989</v>
      </c>
      <c r="G106" s="19"/>
    </row>
    <row r="107" spans="1:7" s="12" customFormat="1" ht="20.100000000000001" customHeight="1" x14ac:dyDescent="0.35">
      <c r="A107" s="27">
        <v>44532</v>
      </c>
      <c r="B107" s="20">
        <v>54323</v>
      </c>
      <c r="C107" s="13" t="s">
        <v>10</v>
      </c>
      <c r="D107" s="32"/>
      <c r="E107" s="33">
        <v>0</v>
      </c>
      <c r="F107" s="28">
        <f t="shared" si="1"/>
        <v>2533272.6099999989</v>
      </c>
      <c r="G107" s="19"/>
    </row>
    <row r="108" spans="1:7" s="12" customFormat="1" ht="20.100000000000001" customHeight="1" x14ac:dyDescent="0.35">
      <c r="A108" s="27">
        <v>44532</v>
      </c>
      <c r="B108" s="20">
        <v>54324</v>
      </c>
      <c r="C108" s="13" t="s">
        <v>10</v>
      </c>
      <c r="D108" s="32"/>
      <c r="E108" s="33">
        <v>0</v>
      </c>
      <c r="F108" s="28">
        <f t="shared" si="1"/>
        <v>2533272.6099999989</v>
      </c>
      <c r="G108" s="19"/>
    </row>
    <row r="109" spans="1:7" s="12" customFormat="1" ht="20.100000000000001" customHeight="1" x14ac:dyDescent="0.35">
      <c r="A109" s="27">
        <v>44532</v>
      </c>
      <c r="B109" s="20">
        <v>54325</v>
      </c>
      <c r="C109" s="13" t="s">
        <v>10</v>
      </c>
      <c r="D109" s="32"/>
      <c r="E109" s="33">
        <v>0</v>
      </c>
      <c r="F109" s="28">
        <f t="shared" si="1"/>
        <v>2533272.6099999989</v>
      </c>
      <c r="G109" s="19"/>
    </row>
    <row r="110" spans="1:7" s="12" customFormat="1" ht="20.100000000000001" customHeight="1" x14ac:dyDescent="0.35">
      <c r="A110" s="27">
        <v>44532</v>
      </c>
      <c r="B110" s="20">
        <v>54326</v>
      </c>
      <c r="C110" s="13" t="s">
        <v>10</v>
      </c>
      <c r="D110" s="32"/>
      <c r="E110" s="32">
        <v>0</v>
      </c>
      <c r="F110" s="28">
        <f t="shared" si="1"/>
        <v>2533272.6099999989</v>
      </c>
      <c r="G110" s="19"/>
    </row>
    <row r="111" spans="1:7" s="12" customFormat="1" ht="20.100000000000001" customHeight="1" x14ac:dyDescent="0.35">
      <c r="A111" s="27">
        <v>44532</v>
      </c>
      <c r="B111" s="20">
        <v>54327</v>
      </c>
      <c r="C111" s="13" t="s">
        <v>10</v>
      </c>
      <c r="D111" s="32"/>
      <c r="E111" s="32">
        <v>0</v>
      </c>
      <c r="F111" s="28">
        <f t="shared" si="1"/>
        <v>2533272.6099999989</v>
      </c>
      <c r="G111" s="19"/>
    </row>
    <row r="112" spans="1:7" s="12" customFormat="1" ht="20.100000000000001" customHeight="1" x14ac:dyDescent="0.35">
      <c r="A112" s="27">
        <v>44532</v>
      </c>
      <c r="B112" s="20">
        <v>54328</v>
      </c>
      <c r="C112" s="13" t="s">
        <v>10</v>
      </c>
      <c r="D112" s="32"/>
      <c r="E112" s="32">
        <v>0</v>
      </c>
      <c r="F112" s="28">
        <f t="shared" si="1"/>
        <v>2533272.6099999989</v>
      </c>
      <c r="G112" s="19"/>
    </row>
    <row r="113" spans="1:7" s="12" customFormat="1" ht="20.100000000000001" customHeight="1" x14ac:dyDescent="0.35">
      <c r="A113" s="27">
        <v>44532</v>
      </c>
      <c r="B113" s="20">
        <v>54329</v>
      </c>
      <c r="C113" s="13" t="s">
        <v>10</v>
      </c>
      <c r="D113" s="32"/>
      <c r="E113" s="32">
        <v>0</v>
      </c>
      <c r="F113" s="28">
        <f t="shared" si="1"/>
        <v>2533272.6099999989</v>
      </c>
      <c r="G113" s="19"/>
    </row>
    <row r="114" spans="1:7" s="12" customFormat="1" ht="20.100000000000001" customHeight="1" x14ac:dyDescent="0.35">
      <c r="A114" s="27">
        <v>44532</v>
      </c>
      <c r="B114" s="20">
        <v>54330</v>
      </c>
      <c r="C114" s="13" t="s">
        <v>10</v>
      </c>
      <c r="D114" s="32"/>
      <c r="E114" s="32">
        <v>0</v>
      </c>
      <c r="F114" s="28">
        <f t="shared" si="1"/>
        <v>2533272.6099999989</v>
      </c>
      <c r="G114" s="19"/>
    </row>
    <row r="115" spans="1:7" s="12" customFormat="1" ht="20.100000000000001" customHeight="1" x14ac:dyDescent="0.35">
      <c r="A115" s="27">
        <v>44532</v>
      </c>
      <c r="B115" s="20">
        <v>54331</v>
      </c>
      <c r="C115" s="13" t="s">
        <v>10</v>
      </c>
      <c r="D115" s="32"/>
      <c r="E115" s="32">
        <v>0</v>
      </c>
      <c r="F115" s="28">
        <f t="shared" si="1"/>
        <v>2533272.6099999989</v>
      </c>
      <c r="G115" s="19"/>
    </row>
    <row r="116" spans="1:7" s="12" customFormat="1" ht="20.100000000000001" customHeight="1" x14ac:dyDescent="0.35">
      <c r="A116" s="27">
        <v>44532</v>
      </c>
      <c r="B116" s="20">
        <v>54332</v>
      </c>
      <c r="C116" s="13" t="s">
        <v>10</v>
      </c>
      <c r="D116" s="32"/>
      <c r="E116" s="32">
        <v>0</v>
      </c>
      <c r="F116" s="28">
        <f t="shared" si="1"/>
        <v>2533272.6099999989</v>
      </c>
      <c r="G116" s="19"/>
    </row>
    <row r="117" spans="1:7" s="12" customFormat="1" ht="20.100000000000001" customHeight="1" x14ac:dyDescent="0.35">
      <c r="A117" s="27">
        <v>44532</v>
      </c>
      <c r="B117" s="20">
        <v>54333</v>
      </c>
      <c r="C117" s="13" t="s">
        <v>10</v>
      </c>
      <c r="D117" s="32"/>
      <c r="E117" s="32">
        <v>0</v>
      </c>
      <c r="F117" s="28">
        <f t="shared" si="1"/>
        <v>2533272.6099999989</v>
      </c>
      <c r="G117" s="19"/>
    </row>
    <row r="118" spans="1:7" s="12" customFormat="1" ht="20.100000000000001" customHeight="1" x14ac:dyDescent="0.35">
      <c r="A118" s="27">
        <v>44532</v>
      </c>
      <c r="B118" s="20">
        <v>54334</v>
      </c>
      <c r="C118" s="13" t="s">
        <v>10</v>
      </c>
      <c r="D118" s="32"/>
      <c r="E118" s="32">
        <v>0</v>
      </c>
      <c r="F118" s="28">
        <f t="shared" si="1"/>
        <v>2533272.6099999989</v>
      </c>
      <c r="G118" s="19"/>
    </row>
    <row r="119" spans="1:7" s="12" customFormat="1" ht="20.100000000000001" customHeight="1" x14ac:dyDescent="0.35">
      <c r="A119" s="27">
        <v>44532</v>
      </c>
      <c r="B119" s="20">
        <v>54335</v>
      </c>
      <c r="C119" s="13" t="s">
        <v>10</v>
      </c>
      <c r="D119" s="32"/>
      <c r="E119" s="32">
        <v>0</v>
      </c>
      <c r="F119" s="28">
        <f t="shared" si="1"/>
        <v>2533272.6099999989</v>
      </c>
      <c r="G119" s="19"/>
    </row>
    <row r="120" spans="1:7" s="12" customFormat="1" ht="20.100000000000001" customHeight="1" x14ac:dyDescent="0.35">
      <c r="A120" s="27">
        <v>44532</v>
      </c>
      <c r="B120" s="20">
        <v>54336</v>
      </c>
      <c r="C120" s="13" t="s">
        <v>10</v>
      </c>
      <c r="D120" s="32"/>
      <c r="E120" s="32">
        <v>0</v>
      </c>
      <c r="F120" s="28">
        <f t="shared" si="1"/>
        <v>2533272.6099999989</v>
      </c>
      <c r="G120" s="19"/>
    </row>
    <row r="121" spans="1:7" s="12" customFormat="1" ht="20.100000000000001" customHeight="1" x14ac:dyDescent="0.35">
      <c r="A121" s="27">
        <v>44532</v>
      </c>
      <c r="B121" s="20">
        <v>54337</v>
      </c>
      <c r="C121" s="13" t="s">
        <v>10</v>
      </c>
      <c r="D121" s="32"/>
      <c r="E121" s="32">
        <v>0</v>
      </c>
      <c r="F121" s="28">
        <f t="shared" si="1"/>
        <v>2533272.6099999989</v>
      </c>
      <c r="G121" s="19"/>
    </row>
    <row r="122" spans="1:7" s="12" customFormat="1" ht="20.100000000000001" customHeight="1" x14ac:dyDescent="0.35">
      <c r="A122" s="27">
        <v>44532</v>
      </c>
      <c r="B122" s="20">
        <v>54338</v>
      </c>
      <c r="C122" s="13" t="s">
        <v>10</v>
      </c>
      <c r="D122" s="32"/>
      <c r="E122" s="33">
        <v>0</v>
      </c>
      <c r="F122" s="28">
        <f t="shared" si="1"/>
        <v>2533272.6099999989</v>
      </c>
      <c r="G122" s="19"/>
    </row>
    <row r="123" spans="1:7" s="12" customFormat="1" ht="20.100000000000001" customHeight="1" x14ac:dyDescent="0.35">
      <c r="A123" s="27">
        <v>44532</v>
      </c>
      <c r="B123" s="20">
        <v>54339</v>
      </c>
      <c r="C123" s="13" t="s">
        <v>10</v>
      </c>
      <c r="D123" s="32"/>
      <c r="E123" s="33">
        <v>0</v>
      </c>
      <c r="F123" s="28">
        <f t="shared" si="1"/>
        <v>2533272.6099999989</v>
      </c>
      <c r="G123" s="19"/>
    </row>
    <row r="124" spans="1:7" s="12" customFormat="1" ht="20.100000000000001" customHeight="1" x14ac:dyDescent="0.35">
      <c r="A124" s="27">
        <v>44532</v>
      </c>
      <c r="B124" s="20">
        <v>54340</v>
      </c>
      <c r="C124" s="13" t="s">
        <v>10</v>
      </c>
      <c r="D124" s="32"/>
      <c r="E124" s="33">
        <v>0</v>
      </c>
      <c r="F124" s="28">
        <f t="shared" si="1"/>
        <v>2533272.6099999989</v>
      </c>
      <c r="G124" s="19"/>
    </row>
    <row r="125" spans="1:7" s="12" customFormat="1" ht="20.100000000000001" customHeight="1" x14ac:dyDescent="0.35">
      <c r="A125" s="27">
        <v>44532</v>
      </c>
      <c r="B125" s="20">
        <v>54341</v>
      </c>
      <c r="C125" s="13" t="s">
        <v>10</v>
      </c>
      <c r="D125" s="32"/>
      <c r="E125" s="33">
        <v>0</v>
      </c>
      <c r="F125" s="28">
        <f t="shared" si="1"/>
        <v>2533272.6099999989</v>
      </c>
      <c r="G125" s="19"/>
    </row>
    <row r="126" spans="1:7" s="12" customFormat="1" ht="20.100000000000001" customHeight="1" x14ac:dyDescent="0.35">
      <c r="A126" s="27">
        <v>44532</v>
      </c>
      <c r="B126" s="20">
        <v>54342</v>
      </c>
      <c r="C126" s="13" t="s">
        <v>10</v>
      </c>
      <c r="D126" s="32"/>
      <c r="E126" s="33">
        <v>0</v>
      </c>
      <c r="F126" s="28">
        <f t="shared" si="1"/>
        <v>2533272.6099999989</v>
      </c>
      <c r="G126" s="19"/>
    </row>
    <row r="127" spans="1:7" s="12" customFormat="1" ht="20.100000000000001" customHeight="1" x14ac:dyDescent="0.35">
      <c r="A127" s="27">
        <v>44533</v>
      </c>
      <c r="B127" s="20" t="s">
        <v>957</v>
      </c>
      <c r="C127" s="13" t="s">
        <v>16</v>
      </c>
      <c r="D127" s="34"/>
      <c r="E127" s="29">
        <v>1.2</v>
      </c>
      <c r="F127" s="28">
        <f t="shared" si="1"/>
        <v>2533271.4099999988</v>
      </c>
      <c r="G127" s="19"/>
    </row>
    <row r="128" spans="1:7" s="12" customFormat="1" ht="20.100000000000001" customHeight="1" x14ac:dyDescent="0.35">
      <c r="A128" s="27">
        <v>44533</v>
      </c>
      <c r="B128" s="20" t="s">
        <v>958</v>
      </c>
      <c r="C128" s="13" t="s">
        <v>959</v>
      </c>
      <c r="D128" s="34"/>
      <c r="E128" s="34">
        <v>800</v>
      </c>
      <c r="F128" s="28">
        <f t="shared" si="1"/>
        <v>2532471.4099999988</v>
      </c>
      <c r="G128" s="19"/>
    </row>
    <row r="129" spans="1:7" s="12" customFormat="1" ht="20.100000000000001" customHeight="1" x14ac:dyDescent="0.35">
      <c r="A129" s="27">
        <v>44533</v>
      </c>
      <c r="B129" s="20" t="s">
        <v>960</v>
      </c>
      <c r="C129" s="13" t="s">
        <v>41</v>
      </c>
      <c r="D129" s="34"/>
      <c r="E129" s="29">
        <v>80</v>
      </c>
      <c r="F129" s="28">
        <f t="shared" si="1"/>
        <v>2532391.4099999988</v>
      </c>
      <c r="G129" s="19"/>
    </row>
    <row r="130" spans="1:7" s="12" customFormat="1" ht="20.100000000000001" customHeight="1" x14ac:dyDescent="0.35">
      <c r="A130" s="27">
        <v>44533</v>
      </c>
      <c r="B130" s="20" t="s">
        <v>961</v>
      </c>
      <c r="C130" s="13" t="s">
        <v>44</v>
      </c>
      <c r="D130" s="34"/>
      <c r="E130" s="30">
        <v>11416964.119999999</v>
      </c>
      <c r="F130" s="28">
        <f t="shared" si="1"/>
        <v>-8884572.7100000009</v>
      </c>
      <c r="G130" s="19"/>
    </row>
    <row r="131" spans="1:7" s="12" customFormat="1" ht="20.100000000000001" customHeight="1" x14ac:dyDescent="0.35">
      <c r="A131" s="27">
        <v>44533</v>
      </c>
      <c r="B131" s="20" t="s">
        <v>21</v>
      </c>
      <c r="C131" s="13" t="s">
        <v>962</v>
      </c>
      <c r="D131" s="34"/>
      <c r="E131" s="30">
        <v>343176.84</v>
      </c>
      <c r="F131" s="28">
        <f t="shared" si="1"/>
        <v>-9227749.5500000007</v>
      </c>
      <c r="G131" s="19"/>
    </row>
    <row r="132" spans="1:7" s="12" customFormat="1" ht="20.100000000000001" customHeight="1" x14ac:dyDescent="0.35">
      <c r="A132" s="27">
        <v>44533</v>
      </c>
      <c r="B132" s="20" t="s">
        <v>963</v>
      </c>
      <c r="C132" s="13" t="s">
        <v>964</v>
      </c>
      <c r="D132" s="34"/>
      <c r="E132" s="29">
        <v>672.9</v>
      </c>
      <c r="F132" s="28">
        <f t="shared" si="1"/>
        <v>-9228422.4500000011</v>
      </c>
      <c r="G132" s="19"/>
    </row>
    <row r="133" spans="1:7" s="12" customFormat="1" ht="20.100000000000001" customHeight="1" x14ac:dyDescent="0.35">
      <c r="A133" s="27">
        <v>44533</v>
      </c>
      <c r="B133" s="20" t="s">
        <v>965</v>
      </c>
      <c r="C133" s="13" t="s">
        <v>966</v>
      </c>
      <c r="D133" s="34"/>
      <c r="E133" s="29">
        <v>349.15</v>
      </c>
      <c r="F133" s="28">
        <f t="shared" si="1"/>
        <v>-9228771.6000000015</v>
      </c>
      <c r="G133" s="19"/>
    </row>
    <row r="134" spans="1:7" s="12" customFormat="1" ht="20.100000000000001" customHeight="1" x14ac:dyDescent="0.35">
      <c r="A134" s="27">
        <v>44533</v>
      </c>
      <c r="B134" s="20" t="s">
        <v>967</v>
      </c>
      <c r="C134" s="13" t="s">
        <v>968</v>
      </c>
      <c r="D134" s="34"/>
      <c r="E134" s="29">
        <v>222</v>
      </c>
      <c r="F134" s="28">
        <f t="shared" si="1"/>
        <v>-9228993.6000000015</v>
      </c>
      <c r="G134" s="19"/>
    </row>
    <row r="135" spans="1:7" s="12" customFormat="1" ht="20.100000000000001" customHeight="1" x14ac:dyDescent="0.35">
      <c r="A135" s="27">
        <v>44533</v>
      </c>
      <c r="B135" s="20" t="s">
        <v>969</v>
      </c>
      <c r="C135" s="13" t="s">
        <v>970</v>
      </c>
      <c r="D135" s="34"/>
      <c r="E135" s="29">
        <v>198.63</v>
      </c>
      <c r="F135" s="28">
        <f t="shared" si="1"/>
        <v>-9229192.2300000023</v>
      </c>
      <c r="G135" s="19"/>
    </row>
    <row r="136" spans="1:7" s="12" customFormat="1" ht="20.100000000000001" customHeight="1" x14ac:dyDescent="0.35">
      <c r="A136" s="27">
        <v>44533</v>
      </c>
      <c r="B136" s="20" t="s">
        <v>971</v>
      </c>
      <c r="C136" s="13" t="s">
        <v>972</v>
      </c>
      <c r="D136" s="34"/>
      <c r="E136" s="34">
        <v>180.42</v>
      </c>
      <c r="F136" s="28">
        <f t="shared" si="1"/>
        <v>-9229372.6500000022</v>
      </c>
      <c r="G136" s="19"/>
    </row>
    <row r="137" spans="1:7" s="12" customFormat="1" ht="20.100000000000001" customHeight="1" x14ac:dyDescent="0.35">
      <c r="A137" s="27">
        <v>44533</v>
      </c>
      <c r="B137" s="20" t="s">
        <v>973</v>
      </c>
      <c r="C137" s="13" t="s">
        <v>974</v>
      </c>
      <c r="D137" s="34"/>
      <c r="E137" s="34">
        <v>122.04</v>
      </c>
      <c r="F137" s="28">
        <f t="shared" si="1"/>
        <v>-9229494.6900000013</v>
      </c>
      <c r="G137" s="19"/>
    </row>
    <row r="138" spans="1:7" s="12" customFormat="1" ht="20.100000000000001" customHeight="1" x14ac:dyDescent="0.35">
      <c r="A138" s="27">
        <v>44533</v>
      </c>
      <c r="B138" s="20" t="s">
        <v>975</v>
      </c>
      <c r="C138" s="13" t="s">
        <v>976</v>
      </c>
      <c r="D138" s="34"/>
      <c r="E138" s="34">
        <v>90</v>
      </c>
      <c r="F138" s="28">
        <f t="shared" si="1"/>
        <v>-9229584.6900000013</v>
      </c>
      <c r="G138" s="19"/>
    </row>
    <row r="139" spans="1:7" s="12" customFormat="1" ht="20.100000000000001" customHeight="1" x14ac:dyDescent="0.35">
      <c r="A139" s="27">
        <v>44533</v>
      </c>
      <c r="B139" s="20" t="s">
        <v>977</v>
      </c>
      <c r="C139" s="13" t="s">
        <v>978</v>
      </c>
      <c r="D139" s="34"/>
      <c r="E139" s="29">
        <v>42.38</v>
      </c>
      <c r="F139" s="28">
        <f t="shared" si="1"/>
        <v>-9229627.0700000022</v>
      </c>
      <c r="G139" s="19"/>
    </row>
    <row r="140" spans="1:7" s="12" customFormat="1" ht="20.100000000000001" customHeight="1" x14ac:dyDescent="0.35">
      <c r="A140" s="27">
        <v>44533</v>
      </c>
      <c r="B140" s="20" t="s">
        <v>979</v>
      </c>
      <c r="C140" s="13" t="s">
        <v>980</v>
      </c>
      <c r="D140" s="34"/>
      <c r="E140" s="29">
        <v>19.5</v>
      </c>
      <c r="F140" s="28">
        <f t="shared" si="1"/>
        <v>-9229646.5700000022</v>
      </c>
      <c r="G140" s="19"/>
    </row>
    <row r="141" spans="1:7" s="12" customFormat="1" ht="20.100000000000001" customHeight="1" x14ac:dyDescent="0.35">
      <c r="A141" s="27">
        <v>44536</v>
      </c>
      <c r="B141" s="20" t="s">
        <v>926</v>
      </c>
      <c r="C141" s="13" t="s">
        <v>17</v>
      </c>
      <c r="D141" s="34"/>
      <c r="E141" s="31">
        <v>15578.56</v>
      </c>
      <c r="F141" s="28">
        <f t="shared" si="1"/>
        <v>-9245225.1300000027</v>
      </c>
      <c r="G141" s="19"/>
    </row>
    <row r="142" spans="1:7" s="12" customFormat="1" ht="20.100000000000001" customHeight="1" x14ac:dyDescent="0.35">
      <c r="A142" s="27">
        <v>44536</v>
      </c>
      <c r="B142" s="20" t="s">
        <v>927</v>
      </c>
      <c r="C142" s="13" t="s">
        <v>928</v>
      </c>
      <c r="D142" s="34"/>
      <c r="E142" s="31">
        <v>1041.75</v>
      </c>
      <c r="F142" s="28">
        <f t="shared" si="1"/>
        <v>-9246266.8800000027</v>
      </c>
      <c r="G142" s="19"/>
    </row>
    <row r="143" spans="1:7" s="12" customFormat="1" ht="20.100000000000001" customHeight="1" x14ac:dyDescent="0.35">
      <c r="A143" s="27">
        <v>44536</v>
      </c>
      <c r="B143" s="20" t="s">
        <v>929</v>
      </c>
      <c r="C143" s="13" t="s">
        <v>930</v>
      </c>
      <c r="D143" s="34"/>
      <c r="E143" s="31">
        <v>1041.75</v>
      </c>
      <c r="F143" s="28">
        <f t="shared" si="1"/>
        <v>-9247308.6300000027</v>
      </c>
      <c r="G143" s="19"/>
    </row>
    <row r="144" spans="1:7" s="12" customFormat="1" ht="20.100000000000001" customHeight="1" x14ac:dyDescent="0.35">
      <c r="A144" s="27">
        <v>44536</v>
      </c>
      <c r="B144" s="20" t="s">
        <v>931</v>
      </c>
      <c r="C144" s="13" t="s">
        <v>932</v>
      </c>
      <c r="D144" s="34"/>
      <c r="E144" s="31">
        <v>1038</v>
      </c>
      <c r="F144" s="28">
        <f t="shared" si="1"/>
        <v>-9248346.6300000027</v>
      </c>
      <c r="G144" s="19"/>
    </row>
    <row r="145" spans="1:7" s="12" customFormat="1" ht="20.100000000000001" customHeight="1" x14ac:dyDescent="0.35">
      <c r="A145" s="27">
        <v>44536</v>
      </c>
      <c r="B145" s="20" t="s">
        <v>933</v>
      </c>
      <c r="C145" s="13" t="s">
        <v>934</v>
      </c>
      <c r="D145" s="34"/>
      <c r="E145" s="31">
        <v>1038</v>
      </c>
      <c r="F145" s="28">
        <f t="shared" ref="F145:F208" si="2">+F144+D145-E145</f>
        <v>-9249384.6300000027</v>
      </c>
      <c r="G145" s="19"/>
    </row>
    <row r="146" spans="1:7" s="12" customFormat="1" ht="20.100000000000001" customHeight="1" x14ac:dyDescent="0.35">
      <c r="A146" s="27">
        <v>44536</v>
      </c>
      <c r="B146" s="20" t="s">
        <v>935</v>
      </c>
      <c r="C146" s="13" t="s">
        <v>936</v>
      </c>
      <c r="D146" s="34"/>
      <c r="E146" s="30">
        <v>1036.5</v>
      </c>
      <c r="F146" s="28">
        <f t="shared" si="2"/>
        <v>-9250421.1300000027</v>
      </c>
      <c r="G146" s="19"/>
    </row>
    <row r="147" spans="1:7" s="12" customFormat="1" ht="20.100000000000001" customHeight="1" x14ac:dyDescent="0.35">
      <c r="A147" s="27">
        <v>44536</v>
      </c>
      <c r="B147" s="20" t="s">
        <v>937</v>
      </c>
      <c r="C147" s="13" t="s">
        <v>938</v>
      </c>
      <c r="D147" s="34"/>
      <c r="E147" s="30">
        <v>1026</v>
      </c>
      <c r="F147" s="28">
        <f t="shared" si="2"/>
        <v>-9251447.1300000027</v>
      </c>
      <c r="G147" s="19"/>
    </row>
    <row r="148" spans="1:7" s="12" customFormat="1" ht="20.100000000000001" customHeight="1" x14ac:dyDescent="0.35">
      <c r="A148" s="27">
        <v>44536</v>
      </c>
      <c r="B148" s="20" t="s">
        <v>939</v>
      </c>
      <c r="C148" s="13" t="s">
        <v>940</v>
      </c>
      <c r="D148" s="34"/>
      <c r="E148" s="30">
        <v>1026</v>
      </c>
      <c r="F148" s="28">
        <f t="shared" si="2"/>
        <v>-9252473.1300000027</v>
      </c>
      <c r="G148" s="19"/>
    </row>
    <row r="149" spans="1:7" s="12" customFormat="1" ht="20.100000000000001" customHeight="1" x14ac:dyDescent="0.35">
      <c r="A149" s="27">
        <v>44536</v>
      </c>
      <c r="B149" s="20" t="s">
        <v>941</v>
      </c>
      <c r="C149" s="13" t="s">
        <v>942</v>
      </c>
      <c r="D149" s="34"/>
      <c r="E149" s="30">
        <v>1015.5</v>
      </c>
      <c r="F149" s="28">
        <f t="shared" si="2"/>
        <v>-9253488.6300000027</v>
      </c>
      <c r="G149" s="19"/>
    </row>
    <row r="150" spans="1:7" s="12" customFormat="1" ht="20.100000000000001" customHeight="1" x14ac:dyDescent="0.35">
      <c r="A150" s="27">
        <v>44536</v>
      </c>
      <c r="B150" s="20" t="s">
        <v>943</v>
      </c>
      <c r="C150" s="13" t="s">
        <v>944</v>
      </c>
      <c r="D150" s="34"/>
      <c r="E150" s="30">
        <v>1015.5</v>
      </c>
      <c r="F150" s="28">
        <f t="shared" si="2"/>
        <v>-9254504.1300000027</v>
      </c>
      <c r="G150" s="19"/>
    </row>
    <row r="151" spans="1:7" s="12" customFormat="1" ht="20.100000000000001" customHeight="1" x14ac:dyDescent="0.35">
      <c r="A151" s="27">
        <v>44536</v>
      </c>
      <c r="B151" s="20" t="s">
        <v>945</v>
      </c>
      <c r="C151" s="13" t="s">
        <v>946</v>
      </c>
      <c r="D151" s="34"/>
      <c r="E151" s="30">
        <v>1014</v>
      </c>
      <c r="F151" s="28">
        <f t="shared" si="2"/>
        <v>-9255518.1300000027</v>
      </c>
      <c r="G151" s="19"/>
    </row>
    <row r="152" spans="1:7" s="12" customFormat="1" ht="20.100000000000001" customHeight="1" x14ac:dyDescent="0.35">
      <c r="A152" s="27">
        <v>44536</v>
      </c>
      <c r="B152" s="20" t="s">
        <v>947</v>
      </c>
      <c r="C152" s="13" t="s">
        <v>948</v>
      </c>
      <c r="D152" s="34"/>
      <c r="E152" s="29">
        <v>783</v>
      </c>
      <c r="F152" s="28">
        <f t="shared" si="2"/>
        <v>-9256301.1300000027</v>
      </c>
      <c r="G152" s="19"/>
    </row>
    <row r="153" spans="1:7" s="12" customFormat="1" ht="20.100000000000001" customHeight="1" x14ac:dyDescent="0.35">
      <c r="A153" s="27">
        <v>44536</v>
      </c>
      <c r="B153" s="20" t="s">
        <v>949</v>
      </c>
      <c r="C153" s="13" t="s">
        <v>950</v>
      </c>
      <c r="D153" s="34"/>
      <c r="E153" s="29">
        <v>766.5</v>
      </c>
      <c r="F153" s="28">
        <f t="shared" si="2"/>
        <v>-9257067.6300000027</v>
      </c>
      <c r="G153" s="19"/>
    </row>
    <row r="154" spans="1:7" s="12" customFormat="1" ht="20.100000000000001" customHeight="1" x14ac:dyDescent="0.35">
      <c r="A154" s="27">
        <v>44536</v>
      </c>
      <c r="B154" s="20" t="s">
        <v>951</v>
      </c>
      <c r="C154" s="13" t="s">
        <v>952</v>
      </c>
      <c r="D154" s="34"/>
      <c r="E154" s="29">
        <v>48.42</v>
      </c>
      <c r="F154" s="28">
        <f t="shared" si="2"/>
        <v>-9257116.0500000026</v>
      </c>
      <c r="G154" s="19"/>
    </row>
    <row r="155" spans="1:7" s="12" customFormat="1" ht="20.100000000000001" customHeight="1" x14ac:dyDescent="0.35">
      <c r="A155" s="27">
        <v>44536</v>
      </c>
      <c r="B155" s="20" t="s">
        <v>953</v>
      </c>
      <c r="C155" s="13" t="s">
        <v>954</v>
      </c>
      <c r="D155" s="34"/>
      <c r="E155" s="29">
        <v>10.17</v>
      </c>
      <c r="F155" s="28">
        <f t="shared" si="2"/>
        <v>-9257126.2200000025</v>
      </c>
      <c r="G155" s="19"/>
    </row>
    <row r="156" spans="1:7" s="12" customFormat="1" ht="20.100000000000001" customHeight="1" x14ac:dyDescent="0.35">
      <c r="A156" s="27">
        <v>44536</v>
      </c>
      <c r="B156" s="20" t="s">
        <v>955</v>
      </c>
      <c r="C156" s="13" t="s">
        <v>956</v>
      </c>
      <c r="D156" s="34"/>
      <c r="E156" s="29">
        <v>7.5</v>
      </c>
      <c r="F156" s="28">
        <f t="shared" si="2"/>
        <v>-9257133.7200000025</v>
      </c>
      <c r="G156" s="19"/>
    </row>
    <row r="157" spans="1:7" s="12" customFormat="1" ht="20.100000000000001" customHeight="1" x14ac:dyDescent="0.35">
      <c r="A157" s="27">
        <v>44536</v>
      </c>
      <c r="B157" s="20">
        <v>54343</v>
      </c>
      <c r="C157" s="13" t="s">
        <v>1065</v>
      </c>
      <c r="D157" s="32"/>
      <c r="E157" s="33">
        <v>25000</v>
      </c>
      <c r="F157" s="28">
        <f t="shared" si="2"/>
        <v>-9282133.7200000025</v>
      </c>
      <c r="G157" s="19"/>
    </row>
    <row r="158" spans="1:7" s="12" customFormat="1" ht="20.100000000000001" customHeight="1" x14ac:dyDescent="0.35">
      <c r="A158" s="27">
        <v>44537</v>
      </c>
      <c r="B158" s="20" t="s">
        <v>904</v>
      </c>
      <c r="C158" s="13" t="s">
        <v>905</v>
      </c>
      <c r="D158" s="34">
        <v>237.8</v>
      </c>
      <c r="E158" s="29"/>
      <c r="F158" s="28">
        <f t="shared" si="2"/>
        <v>-9281895.9200000018</v>
      </c>
      <c r="G158" s="19"/>
    </row>
    <row r="159" spans="1:7" s="12" customFormat="1" ht="20.100000000000001" customHeight="1" x14ac:dyDescent="0.35">
      <c r="A159" s="27">
        <v>44537</v>
      </c>
      <c r="B159" s="20" t="s">
        <v>906</v>
      </c>
      <c r="C159" s="13" t="s">
        <v>905</v>
      </c>
      <c r="D159" s="34">
        <v>237.8</v>
      </c>
      <c r="E159" s="29"/>
      <c r="F159" s="28">
        <f t="shared" si="2"/>
        <v>-9281658.120000001</v>
      </c>
      <c r="G159" s="19"/>
    </row>
    <row r="160" spans="1:7" s="12" customFormat="1" ht="20.100000000000001" customHeight="1" x14ac:dyDescent="0.35">
      <c r="A160" s="27">
        <v>44537</v>
      </c>
      <c r="B160" s="20" t="s">
        <v>907</v>
      </c>
      <c r="C160" s="13" t="s">
        <v>16</v>
      </c>
      <c r="D160" s="34"/>
      <c r="E160" s="29">
        <v>14.08</v>
      </c>
      <c r="F160" s="28">
        <f t="shared" si="2"/>
        <v>-9281672.2000000011</v>
      </c>
      <c r="G160" s="19"/>
    </row>
    <row r="161" spans="1:7" s="12" customFormat="1" ht="20.100000000000001" customHeight="1" x14ac:dyDescent="0.35">
      <c r="A161" s="27">
        <v>44537</v>
      </c>
      <c r="B161" s="20" t="s">
        <v>908</v>
      </c>
      <c r="C161" s="13" t="s">
        <v>909</v>
      </c>
      <c r="D161" s="34"/>
      <c r="E161" s="30">
        <v>9384</v>
      </c>
      <c r="F161" s="28">
        <f t="shared" si="2"/>
        <v>-9291056.2000000011</v>
      </c>
      <c r="G161" s="19"/>
    </row>
    <row r="162" spans="1:7" s="12" customFormat="1" ht="20.100000000000001" customHeight="1" x14ac:dyDescent="0.35">
      <c r="A162" s="27">
        <v>44537</v>
      </c>
      <c r="B162" s="20" t="s">
        <v>910</v>
      </c>
      <c r="C162" s="13" t="s">
        <v>16</v>
      </c>
      <c r="D162" s="34"/>
      <c r="E162" s="34">
        <v>32.22</v>
      </c>
      <c r="F162" s="28">
        <f t="shared" si="2"/>
        <v>-9291088.4200000018</v>
      </c>
      <c r="G162" s="19"/>
    </row>
    <row r="163" spans="1:7" s="12" customFormat="1" ht="20.100000000000001" customHeight="1" x14ac:dyDescent="0.35">
      <c r="A163" s="27">
        <v>44537</v>
      </c>
      <c r="B163" s="20" t="s">
        <v>911</v>
      </c>
      <c r="C163" s="13" t="s">
        <v>19</v>
      </c>
      <c r="D163" s="34"/>
      <c r="E163" s="31">
        <v>21480</v>
      </c>
      <c r="F163" s="28">
        <f t="shared" si="2"/>
        <v>-9312568.4200000018</v>
      </c>
      <c r="G163" s="19"/>
    </row>
    <row r="164" spans="1:7" s="12" customFormat="1" ht="20.100000000000001" customHeight="1" x14ac:dyDescent="0.35">
      <c r="A164" s="27">
        <v>44537</v>
      </c>
      <c r="B164" s="20" t="s">
        <v>912</v>
      </c>
      <c r="C164" s="13" t="s">
        <v>913</v>
      </c>
      <c r="D164" s="34"/>
      <c r="E164" s="34">
        <v>302.3</v>
      </c>
      <c r="F164" s="28">
        <f t="shared" si="2"/>
        <v>-9312870.7200000025</v>
      </c>
      <c r="G164" s="19"/>
    </row>
    <row r="165" spans="1:7" s="12" customFormat="1" ht="20.100000000000001" customHeight="1" x14ac:dyDescent="0.35">
      <c r="A165" s="27">
        <v>44537</v>
      </c>
      <c r="B165" s="20" t="s">
        <v>914</v>
      </c>
      <c r="C165" s="13" t="s">
        <v>915</v>
      </c>
      <c r="D165" s="34"/>
      <c r="E165" s="34">
        <v>135.6</v>
      </c>
      <c r="F165" s="28">
        <f t="shared" si="2"/>
        <v>-9313006.3200000022</v>
      </c>
      <c r="G165" s="19"/>
    </row>
    <row r="166" spans="1:7" s="12" customFormat="1" ht="20.100000000000001" customHeight="1" x14ac:dyDescent="0.35">
      <c r="A166" s="27">
        <v>44537</v>
      </c>
      <c r="B166" s="20" t="s">
        <v>916</v>
      </c>
      <c r="C166" s="13" t="s">
        <v>917</v>
      </c>
      <c r="D166" s="34"/>
      <c r="E166" s="34">
        <v>86.4</v>
      </c>
      <c r="F166" s="28">
        <f t="shared" si="2"/>
        <v>-9313092.7200000025</v>
      </c>
      <c r="G166" s="19"/>
    </row>
    <row r="167" spans="1:7" s="12" customFormat="1" ht="20.100000000000001" customHeight="1" x14ac:dyDescent="0.35">
      <c r="A167" s="27">
        <v>44537</v>
      </c>
      <c r="B167" s="20" t="s">
        <v>918</v>
      </c>
      <c r="C167" s="13" t="s">
        <v>919</v>
      </c>
      <c r="D167" s="34"/>
      <c r="E167" s="34">
        <v>86.4</v>
      </c>
      <c r="F167" s="28">
        <f t="shared" si="2"/>
        <v>-9313179.1200000029</v>
      </c>
      <c r="G167" s="19"/>
    </row>
    <row r="168" spans="1:7" s="12" customFormat="1" ht="20.100000000000001" customHeight="1" x14ac:dyDescent="0.35">
      <c r="A168" s="27">
        <v>44537</v>
      </c>
      <c r="B168" s="20" t="s">
        <v>920</v>
      </c>
      <c r="C168" s="13" t="s">
        <v>921</v>
      </c>
      <c r="D168" s="34"/>
      <c r="E168" s="34">
        <v>69.38</v>
      </c>
      <c r="F168" s="28">
        <f t="shared" si="2"/>
        <v>-9313248.5000000037</v>
      </c>
      <c r="G168" s="19"/>
    </row>
    <row r="169" spans="1:7" s="12" customFormat="1" ht="20.100000000000001" customHeight="1" x14ac:dyDescent="0.35">
      <c r="A169" s="27">
        <v>44537</v>
      </c>
      <c r="B169" s="20" t="s">
        <v>922</v>
      </c>
      <c r="C169" s="13" t="s">
        <v>923</v>
      </c>
      <c r="D169" s="34"/>
      <c r="E169" s="29">
        <v>37.5</v>
      </c>
      <c r="F169" s="28">
        <f t="shared" si="2"/>
        <v>-9313286.0000000037</v>
      </c>
      <c r="G169" s="19"/>
    </row>
    <row r="170" spans="1:7" s="12" customFormat="1" ht="20.100000000000001" customHeight="1" x14ac:dyDescent="0.35">
      <c r="A170" s="27">
        <v>44537</v>
      </c>
      <c r="B170" s="20" t="s">
        <v>924</v>
      </c>
      <c r="C170" s="13" t="s">
        <v>925</v>
      </c>
      <c r="D170" s="34"/>
      <c r="E170" s="34">
        <v>6.75</v>
      </c>
      <c r="F170" s="28">
        <f t="shared" si="2"/>
        <v>-9313292.7500000037</v>
      </c>
      <c r="G170" s="19"/>
    </row>
    <row r="171" spans="1:7" s="12" customFormat="1" ht="20.100000000000001" customHeight="1" x14ac:dyDescent="0.35">
      <c r="A171" s="27">
        <v>44538</v>
      </c>
      <c r="B171" s="20" t="s">
        <v>899</v>
      </c>
      <c r="C171" s="13" t="s">
        <v>55</v>
      </c>
      <c r="D171" s="34">
        <v>190</v>
      </c>
      <c r="E171" s="29"/>
      <c r="F171" s="28">
        <f t="shared" si="2"/>
        <v>-9313102.7500000037</v>
      </c>
      <c r="G171" s="19"/>
    </row>
    <row r="172" spans="1:7" s="12" customFormat="1" ht="20.100000000000001" customHeight="1" x14ac:dyDescent="0.35">
      <c r="A172" s="27">
        <v>44538</v>
      </c>
      <c r="B172" s="20" t="s">
        <v>900</v>
      </c>
      <c r="C172" s="13" t="s">
        <v>901</v>
      </c>
      <c r="D172" s="34"/>
      <c r="E172" s="29">
        <v>202.5</v>
      </c>
      <c r="F172" s="28">
        <f t="shared" si="2"/>
        <v>-9313305.2500000037</v>
      </c>
      <c r="G172" s="19"/>
    </row>
    <row r="173" spans="1:7" s="12" customFormat="1" ht="20.100000000000001" customHeight="1" x14ac:dyDescent="0.35">
      <c r="A173" s="27">
        <v>44538</v>
      </c>
      <c r="B173" s="20" t="s">
        <v>902</v>
      </c>
      <c r="C173" s="13" t="s">
        <v>903</v>
      </c>
      <c r="D173" s="34"/>
      <c r="E173" s="29">
        <v>39.61</v>
      </c>
      <c r="F173" s="28">
        <f t="shared" si="2"/>
        <v>-9313344.8600000031</v>
      </c>
      <c r="G173" s="19"/>
    </row>
    <row r="174" spans="1:7" s="12" customFormat="1" ht="20.100000000000001" customHeight="1" x14ac:dyDescent="0.35">
      <c r="A174" s="27">
        <v>44538</v>
      </c>
      <c r="B174" s="20">
        <v>54344</v>
      </c>
      <c r="C174" s="13" t="s">
        <v>1066</v>
      </c>
      <c r="D174" s="32"/>
      <c r="E174" s="33">
        <v>29232</v>
      </c>
      <c r="F174" s="28">
        <f t="shared" si="2"/>
        <v>-9342576.8600000031</v>
      </c>
      <c r="G174" s="19"/>
    </row>
    <row r="175" spans="1:7" s="12" customFormat="1" ht="20.100000000000001" customHeight="1" x14ac:dyDescent="0.35">
      <c r="A175" s="27">
        <v>44538</v>
      </c>
      <c r="B175" s="20">
        <v>54345</v>
      </c>
      <c r="C175" s="13" t="s">
        <v>1067</v>
      </c>
      <c r="D175" s="32"/>
      <c r="E175" s="33">
        <v>28800</v>
      </c>
      <c r="F175" s="28">
        <f t="shared" si="2"/>
        <v>-9371376.8600000031</v>
      </c>
      <c r="G175" s="19"/>
    </row>
    <row r="176" spans="1:7" s="12" customFormat="1" ht="20.100000000000001" customHeight="1" x14ac:dyDescent="0.35">
      <c r="A176" s="27">
        <v>44538</v>
      </c>
      <c r="B176" s="20">
        <v>54346</v>
      </c>
      <c r="C176" s="13" t="s">
        <v>1068</v>
      </c>
      <c r="D176" s="32"/>
      <c r="E176" s="33">
        <v>19575</v>
      </c>
      <c r="F176" s="28">
        <f t="shared" si="2"/>
        <v>-9390951.8600000031</v>
      </c>
      <c r="G176" s="19"/>
    </row>
    <row r="177" spans="1:7" s="12" customFormat="1" ht="20.100000000000001" customHeight="1" x14ac:dyDescent="0.35">
      <c r="A177" s="27">
        <v>44538</v>
      </c>
      <c r="B177" s="20">
        <v>54347</v>
      </c>
      <c r="C177" s="13" t="s">
        <v>1069</v>
      </c>
      <c r="D177" s="32"/>
      <c r="E177" s="33">
        <v>6299.99</v>
      </c>
      <c r="F177" s="28">
        <f t="shared" si="2"/>
        <v>-9397251.8500000034</v>
      </c>
      <c r="G177" s="19"/>
    </row>
    <row r="178" spans="1:7" s="12" customFormat="1" ht="20.100000000000001" customHeight="1" x14ac:dyDescent="0.35">
      <c r="A178" s="27">
        <v>44538</v>
      </c>
      <c r="B178" s="20">
        <v>54348</v>
      </c>
      <c r="C178" s="13" t="s">
        <v>1070</v>
      </c>
      <c r="D178" s="32"/>
      <c r="E178" s="33">
        <v>24750</v>
      </c>
      <c r="F178" s="28">
        <f t="shared" si="2"/>
        <v>-9422001.8500000034</v>
      </c>
      <c r="G178" s="19"/>
    </row>
    <row r="179" spans="1:7" s="12" customFormat="1" ht="20.100000000000001" customHeight="1" x14ac:dyDescent="0.35">
      <c r="A179" s="27">
        <v>44538</v>
      </c>
      <c r="B179" s="20">
        <v>54349</v>
      </c>
      <c r="C179" s="13" t="s">
        <v>1071</v>
      </c>
      <c r="D179" s="32"/>
      <c r="E179" s="33">
        <v>32700</v>
      </c>
      <c r="F179" s="28">
        <f t="shared" si="2"/>
        <v>-9454701.8500000034</v>
      </c>
      <c r="G179" s="19"/>
    </row>
    <row r="180" spans="1:7" s="12" customFormat="1" ht="20.100000000000001" customHeight="1" x14ac:dyDescent="0.35">
      <c r="A180" s="27">
        <v>44538</v>
      </c>
      <c r="B180" s="20">
        <v>54350</v>
      </c>
      <c r="C180" s="13" t="s">
        <v>28</v>
      </c>
      <c r="D180" s="32"/>
      <c r="E180" s="33">
        <v>15000</v>
      </c>
      <c r="F180" s="28">
        <f t="shared" si="2"/>
        <v>-9469701.8500000034</v>
      </c>
      <c r="G180" s="19"/>
    </row>
    <row r="181" spans="1:7" s="12" customFormat="1" ht="20.100000000000001" customHeight="1" x14ac:dyDescent="0.35">
      <c r="A181" s="27">
        <v>44538</v>
      </c>
      <c r="B181" s="20">
        <v>54351</v>
      </c>
      <c r="C181" s="13" t="s">
        <v>1072</v>
      </c>
      <c r="D181" s="32"/>
      <c r="E181" s="33">
        <v>6316.7</v>
      </c>
      <c r="F181" s="28">
        <f t="shared" si="2"/>
        <v>-9476018.5500000026</v>
      </c>
      <c r="G181" s="19"/>
    </row>
    <row r="182" spans="1:7" s="12" customFormat="1" ht="20.100000000000001" customHeight="1" x14ac:dyDescent="0.35">
      <c r="A182" s="27">
        <v>44538</v>
      </c>
      <c r="B182" s="20">
        <v>54352</v>
      </c>
      <c r="C182" s="13" t="s">
        <v>1073</v>
      </c>
      <c r="D182" s="32"/>
      <c r="E182" s="33">
        <v>67500</v>
      </c>
      <c r="F182" s="28">
        <f t="shared" si="2"/>
        <v>-9543518.5500000026</v>
      </c>
      <c r="G182" s="19"/>
    </row>
    <row r="183" spans="1:7" s="12" customFormat="1" ht="20.100000000000001" customHeight="1" x14ac:dyDescent="0.35">
      <c r="A183" s="27">
        <v>44538</v>
      </c>
      <c r="B183" s="20">
        <v>54353</v>
      </c>
      <c r="C183" s="13" t="s">
        <v>1074</v>
      </c>
      <c r="D183" s="32"/>
      <c r="E183" s="33">
        <v>20500</v>
      </c>
      <c r="F183" s="28">
        <f t="shared" si="2"/>
        <v>-9564018.5500000026</v>
      </c>
      <c r="G183" s="19"/>
    </row>
    <row r="184" spans="1:7" s="12" customFormat="1" ht="20.100000000000001" customHeight="1" x14ac:dyDescent="0.35">
      <c r="A184" s="27">
        <v>44538</v>
      </c>
      <c r="B184" s="20">
        <v>54354</v>
      </c>
      <c r="C184" s="13" t="s">
        <v>88</v>
      </c>
      <c r="D184" s="32"/>
      <c r="E184" s="32">
        <v>57600</v>
      </c>
      <c r="F184" s="28">
        <f t="shared" si="2"/>
        <v>-9621618.5500000026</v>
      </c>
      <c r="G184" s="19"/>
    </row>
    <row r="185" spans="1:7" s="12" customFormat="1" ht="20.100000000000001" customHeight="1" x14ac:dyDescent="0.35">
      <c r="A185" s="27">
        <v>44538</v>
      </c>
      <c r="B185" s="20">
        <v>54355</v>
      </c>
      <c r="C185" s="13" t="s">
        <v>1075</v>
      </c>
      <c r="D185" s="32"/>
      <c r="E185" s="32">
        <v>18000</v>
      </c>
      <c r="F185" s="28">
        <f t="shared" si="2"/>
        <v>-9639618.5500000026</v>
      </c>
      <c r="G185" s="19"/>
    </row>
    <row r="186" spans="1:7" s="12" customFormat="1" ht="20.100000000000001" customHeight="1" x14ac:dyDescent="0.35">
      <c r="A186" s="27">
        <v>44538</v>
      </c>
      <c r="B186" s="20">
        <v>54356</v>
      </c>
      <c r="C186" s="13" t="s">
        <v>1076</v>
      </c>
      <c r="D186" s="32"/>
      <c r="E186" s="32">
        <v>18000</v>
      </c>
      <c r="F186" s="28">
        <f t="shared" si="2"/>
        <v>-9657618.5500000026</v>
      </c>
      <c r="G186" s="19"/>
    </row>
    <row r="187" spans="1:7" s="12" customFormat="1" ht="20.100000000000001" customHeight="1" x14ac:dyDescent="0.35">
      <c r="A187" s="27">
        <v>44538</v>
      </c>
      <c r="B187" s="20">
        <v>54357</v>
      </c>
      <c r="C187" s="13" t="s">
        <v>1077</v>
      </c>
      <c r="D187" s="32"/>
      <c r="E187" s="33">
        <v>57600</v>
      </c>
      <c r="F187" s="28">
        <f t="shared" si="2"/>
        <v>-9715218.5500000026</v>
      </c>
      <c r="G187" s="19"/>
    </row>
    <row r="188" spans="1:7" s="12" customFormat="1" ht="20.100000000000001" customHeight="1" x14ac:dyDescent="0.35">
      <c r="A188" s="27">
        <v>44538</v>
      </c>
      <c r="B188" s="20">
        <v>54358</v>
      </c>
      <c r="C188" s="13" t="s">
        <v>1078</v>
      </c>
      <c r="D188" s="32"/>
      <c r="E188" s="33">
        <v>57600</v>
      </c>
      <c r="F188" s="28">
        <f t="shared" si="2"/>
        <v>-9772818.5500000026</v>
      </c>
      <c r="G188" s="19"/>
    </row>
    <row r="189" spans="1:7" s="12" customFormat="1" ht="20.100000000000001" customHeight="1" x14ac:dyDescent="0.35">
      <c r="A189" s="27">
        <v>44538</v>
      </c>
      <c r="B189" s="20">
        <v>54359</v>
      </c>
      <c r="C189" s="13" t="s">
        <v>1079</v>
      </c>
      <c r="D189" s="32"/>
      <c r="E189" s="33">
        <v>57600</v>
      </c>
      <c r="F189" s="28">
        <f t="shared" si="2"/>
        <v>-9830418.5500000026</v>
      </c>
      <c r="G189" s="19"/>
    </row>
    <row r="190" spans="1:7" s="12" customFormat="1" ht="20.100000000000001" customHeight="1" x14ac:dyDescent="0.35">
      <c r="A190" s="27">
        <v>44538</v>
      </c>
      <c r="B190" s="20">
        <v>54360</v>
      </c>
      <c r="C190" s="13" t="s">
        <v>1067</v>
      </c>
      <c r="D190" s="32"/>
      <c r="E190" s="32">
        <v>28800</v>
      </c>
      <c r="F190" s="28">
        <f t="shared" si="2"/>
        <v>-9859218.5500000026</v>
      </c>
      <c r="G190" s="19"/>
    </row>
    <row r="191" spans="1:7" s="12" customFormat="1" ht="20.100000000000001" customHeight="1" x14ac:dyDescent="0.35">
      <c r="A191" s="27">
        <v>44538</v>
      </c>
      <c r="B191" s="20">
        <v>54361</v>
      </c>
      <c r="C191" s="13" t="s">
        <v>1080</v>
      </c>
      <c r="D191" s="32"/>
      <c r="E191" s="32">
        <v>54000</v>
      </c>
      <c r="F191" s="28">
        <f t="shared" si="2"/>
        <v>-9913218.5500000026</v>
      </c>
      <c r="G191" s="19"/>
    </row>
    <row r="192" spans="1:7" s="12" customFormat="1" ht="20.100000000000001" customHeight="1" x14ac:dyDescent="0.35">
      <c r="A192" s="27">
        <v>44538</v>
      </c>
      <c r="B192" s="20">
        <v>54362</v>
      </c>
      <c r="C192" s="13" t="s">
        <v>1081</v>
      </c>
      <c r="D192" s="32"/>
      <c r="E192" s="32">
        <v>3600</v>
      </c>
      <c r="F192" s="28">
        <f t="shared" si="2"/>
        <v>-9916818.5500000026</v>
      </c>
      <c r="G192" s="19"/>
    </row>
    <row r="193" spans="1:7" s="12" customFormat="1" ht="20.100000000000001" customHeight="1" x14ac:dyDescent="0.35">
      <c r="A193" s="27">
        <v>44538</v>
      </c>
      <c r="B193" s="20">
        <v>54363</v>
      </c>
      <c r="C193" s="13" t="s">
        <v>1082</v>
      </c>
      <c r="D193" s="32"/>
      <c r="E193" s="32">
        <v>95040</v>
      </c>
      <c r="F193" s="28">
        <f t="shared" si="2"/>
        <v>-10011858.550000003</v>
      </c>
      <c r="G193" s="19"/>
    </row>
    <row r="194" spans="1:7" s="12" customFormat="1" ht="20.100000000000001" customHeight="1" x14ac:dyDescent="0.35">
      <c r="A194" s="27">
        <v>44538</v>
      </c>
      <c r="B194" s="20">
        <v>54364</v>
      </c>
      <c r="C194" s="13" t="s">
        <v>1083</v>
      </c>
      <c r="D194" s="32"/>
      <c r="E194" s="33">
        <v>57600</v>
      </c>
      <c r="F194" s="28">
        <f t="shared" si="2"/>
        <v>-10069458.550000003</v>
      </c>
      <c r="G194" s="19"/>
    </row>
    <row r="195" spans="1:7" s="12" customFormat="1" ht="20.100000000000001" customHeight="1" x14ac:dyDescent="0.35">
      <c r="A195" s="27">
        <v>44538</v>
      </c>
      <c r="B195" s="20">
        <v>54365</v>
      </c>
      <c r="C195" s="13" t="s">
        <v>1084</v>
      </c>
      <c r="D195" s="32"/>
      <c r="E195" s="32">
        <v>57600</v>
      </c>
      <c r="F195" s="28">
        <f t="shared" si="2"/>
        <v>-10127058.550000003</v>
      </c>
      <c r="G195" s="19"/>
    </row>
    <row r="196" spans="1:7" s="12" customFormat="1" ht="20.100000000000001" customHeight="1" x14ac:dyDescent="0.35">
      <c r="A196" s="27">
        <v>44538</v>
      </c>
      <c r="B196" s="20">
        <v>54366</v>
      </c>
      <c r="C196" s="13" t="s">
        <v>1085</v>
      </c>
      <c r="D196" s="32"/>
      <c r="E196" s="32">
        <v>54000</v>
      </c>
      <c r="F196" s="28">
        <f t="shared" si="2"/>
        <v>-10181058.550000003</v>
      </c>
      <c r="G196" s="19"/>
    </row>
    <row r="197" spans="1:7" s="12" customFormat="1" ht="20.100000000000001" customHeight="1" x14ac:dyDescent="0.35">
      <c r="A197" s="27">
        <v>44538</v>
      </c>
      <c r="B197" s="20">
        <v>54367</v>
      </c>
      <c r="C197" s="13" t="s">
        <v>1086</v>
      </c>
      <c r="D197" s="32"/>
      <c r="E197" s="32">
        <v>57600</v>
      </c>
      <c r="F197" s="28">
        <f t="shared" si="2"/>
        <v>-10238658.550000003</v>
      </c>
      <c r="G197" s="19"/>
    </row>
    <row r="198" spans="1:7" s="12" customFormat="1" ht="20.100000000000001" customHeight="1" x14ac:dyDescent="0.35">
      <c r="A198" s="27">
        <v>44538</v>
      </c>
      <c r="B198" s="20">
        <v>54368</v>
      </c>
      <c r="C198" s="13" t="s">
        <v>1087</v>
      </c>
      <c r="D198" s="32"/>
      <c r="E198" s="32">
        <v>54000</v>
      </c>
      <c r="F198" s="28">
        <f t="shared" si="2"/>
        <v>-10292658.550000003</v>
      </c>
      <c r="G198" s="19"/>
    </row>
    <row r="199" spans="1:7" s="12" customFormat="1" ht="20.100000000000001" customHeight="1" x14ac:dyDescent="0.35">
      <c r="A199" s="27">
        <v>44538</v>
      </c>
      <c r="B199" s="20">
        <v>54369</v>
      </c>
      <c r="C199" s="13" t="s">
        <v>96</v>
      </c>
      <c r="D199" s="32"/>
      <c r="E199" s="32">
        <v>57600</v>
      </c>
      <c r="F199" s="28">
        <f t="shared" si="2"/>
        <v>-10350258.550000003</v>
      </c>
      <c r="G199" s="19"/>
    </row>
    <row r="200" spans="1:7" s="12" customFormat="1" ht="20.100000000000001" customHeight="1" x14ac:dyDescent="0.35">
      <c r="A200" s="27">
        <v>44538</v>
      </c>
      <c r="B200" s="20">
        <v>54370</v>
      </c>
      <c r="C200" s="13" t="s">
        <v>1088</v>
      </c>
      <c r="D200" s="32"/>
      <c r="E200" s="32">
        <v>54000</v>
      </c>
      <c r="F200" s="28">
        <f t="shared" si="2"/>
        <v>-10404258.550000003</v>
      </c>
      <c r="G200" s="19"/>
    </row>
    <row r="201" spans="1:7" s="12" customFormat="1" ht="20.100000000000001" customHeight="1" x14ac:dyDescent="0.35">
      <c r="A201" s="27">
        <v>44538</v>
      </c>
      <c r="B201" s="20">
        <v>54371</v>
      </c>
      <c r="C201" s="13" t="s">
        <v>1089</v>
      </c>
      <c r="D201" s="32"/>
      <c r="E201" s="32">
        <v>54000</v>
      </c>
      <c r="F201" s="28">
        <f t="shared" si="2"/>
        <v>-10458258.550000003</v>
      </c>
      <c r="G201" s="19"/>
    </row>
    <row r="202" spans="1:7" s="12" customFormat="1" ht="20.100000000000001" customHeight="1" x14ac:dyDescent="0.35">
      <c r="A202" s="27">
        <v>44538</v>
      </c>
      <c r="B202" s="20">
        <v>54372</v>
      </c>
      <c r="C202" s="13" t="s">
        <v>1090</v>
      </c>
      <c r="D202" s="32"/>
      <c r="E202" s="32">
        <v>57600</v>
      </c>
      <c r="F202" s="28">
        <f t="shared" si="2"/>
        <v>-10515858.550000003</v>
      </c>
      <c r="G202" s="19"/>
    </row>
    <row r="203" spans="1:7" s="12" customFormat="1" ht="20.100000000000001" customHeight="1" x14ac:dyDescent="0.35">
      <c r="A203" s="27">
        <v>44538</v>
      </c>
      <c r="B203" s="20">
        <v>54373</v>
      </c>
      <c r="C203" s="13" t="s">
        <v>1091</v>
      </c>
      <c r="D203" s="32"/>
      <c r="E203" s="32">
        <v>28800</v>
      </c>
      <c r="F203" s="28">
        <f t="shared" si="2"/>
        <v>-10544658.550000003</v>
      </c>
      <c r="G203" s="19"/>
    </row>
    <row r="204" spans="1:7" s="12" customFormat="1" ht="20.100000000000001" customHeight="1" x14ac:dyDescent="0.35">
      <c r="A204" s="27">
        <v>44538</v>
      </c>
      <c r="B204" s="20">
        <v>54374</v>
      </c>
      <c r="C204" s="13" t="s">
        <v>1092</v>
      </c>
      <c r="D204" s="32"/>
      <c r="E204" s="33">
        <v>19575</v>
      </c>
      <c r="F204" s="28">
        <f t="shared" si="2"/>
        <v>-10564233.550000003</v>
      </c>
      <c r="G204" s="19"/>
    </row>
    <row r="205" spans="1:7" s="12" customFormat="1" ht="20.100000000000001" customHeight="1" x14ac:dyDescent="0.35">
      <c r="A205" s="27">
        <v>44538</v>
      </c>
      <c r="B205" s="20">
        <v>54375</v>
      </c>
      <c r="C205" s="13" t="s">
        <v>1093</v>
      </c>
      <c r="D205" s="32"/>
      <c r="E205" s="33">
        <v>18000</v>
      </c>
      <c r="F205" s="28">
        <f t="shared" si="2"/>
        <v>-10582233.550000003</v>
      </c>
      <c r="G205" s="19"/>
    </row>
    <row r="206" spans="1:7" s="12" customFormat="1" ht="20.100000000000001" customHeight="1" x14ac:dyDescent="0.35">
      <c r="A206" s="27">
        <v>44538</v>
      </c>
      <c r="B206" s="20">
        <v>54376</v>
      </c>
      <c r="C206" s="13" t="s">
        <v>1094</v>
      </c>
      <c r="D206" s="32"/>
      <c r="E206" s="33">
        <v>57600</v>
      </c>
      <c r="F206" s="28">
        <f t="shared" si="2"/>
        <v>-10639833.550000003</v>
      </c>
      <c r="G206" s="19"/>
    </row>
    <row r="207" spans="1:7" s="12" customFormat="1" ht="20.100000000000001" customHeight="1" x14ac:dyDescent="0.35">
      <c r="A207" s="27">
        <v>44538</v>
      </c>
      <c r="B207" s="20">
        <v>54377</v>
      </c>
      <c r="C207" s="13" t="s">
        <v>1095</v>
      </c>
      <c r="D207" s="32"/>
      <c r="E207" s="33">
        <v>28800</v>
      </c>
      <c r="F207" s="28">
        <f t="shared" si="2"/>
        <v>-10668633.550000003</v>
      </c>
      <c r="G207" s="19"/>
    </row>
    <row r="208" spans="1:7" s="12" customFormat="1" ht="20.100000000000001" customHeight="1" x14ac:dyDescent="0.35">
      <c r="A208" s="27">
        <v>44538</v>
      </c>
      <c r="B208" s="20">
        <v>54378</v>
      </c>
      <c r="C208" s="13" t="s">
        <v>1094</v>
      </c>
      <c r="D208" s="32"/>
      <c r="E208" s="33">
        <v>100800</v>
      </c>
      <c r="F208" s="28">
        <f t="shared" si="2"/>
        <v>-10769433.550000003</v>
      </c>
      <c r="G208" s="19"/>
    </row>
    <row r="209" spans="1:7" s="12" customFormat="1" ht="20.100000000000001" customHeight="1" x14ac:dyDescent="0.35">
      <c r="A209" s="27">
        <v>44538</v>
      </c>
      <c r="B209" s="20">
        <v>54379</v>
      </c>
      <c r="C209" s="13" t="s">
        <v>1096</v>
      </c>
      <c r="D209" s="32"/>
      <c r="E209" s="33">
        <v>54000</v>
      </c>
      <c r="F209" s="28">
        <f t="shared" ref="F209:F272" si="3">+F208+D209-E209</f>
        <v>-10823433.550000003</v>
      </c>
      <c r="G209" s="19"/>
    </row>
    <row r="210" spans="1:7" s="12" customFormat="1" ht="20.100000000000001" customHeight="1" x14ac:dyDescent="0.35">
      <c r="A210" s="27">
        <v>44538</v>
      </c>
      <c r="B210" s="20">
        <v>54380</v>
      </c>
      <c r="C210" s="13" t="s">
        <v>1097</v>
      </c>
      <c r="D210" s="32"/>
      <c r="E210" s="33">
        <v>57600</v>
      </c>
      <c r="F210" s="28">
        <f t="shared" si="3"/>
        <v>-10881033.550000003</v>
      </c>
      <c r="G210" s="19"/>
    </row>
    <row r="211" spans="1:7" s="12" customFormat="1" ht="20.100000000000001" customHeight="1" x14ac:dyDescent="0.35">
      <c r="A211" s="27">
        <v>44538</v>
      </c>
      <c r="B211" s="20">
        <v>54381</v>
      </c>
      <c r="C211" s="13" t="s">
        <v>1093</v>
      </c>
      <c r="D211" s="32"/>
      <c r="E211" s="33">
        <v>22500</v>
      </c>
      <c r="F211" s="28">
        <f t="shared" si="3"/>
        <v>-10903533.550000003</v>
      </c>
      <c r="G211" s="19"/>
    </row>
    <row r="212" spans="1:7" s="12" customFormat="1" ht="20.100000000000001" customHeight="1" x14ac:dyDescent="0.35">
      <c r="A212" s="27">
        <v>44538</v>
      </c>
      <c r="B212" s="20">
        <v>54382</v>
      </c>
      <c r="C212" s="13" t="s">
        <v>95</v>
      </c>
      <c r="D212" s="32"/>
      <c r="E212" s="33">
        <v>57600</v>
      </c>
      <c r="F212" s="28">
        <f t="shared" si="3"/>
        <v>-10961133.550000003</v>
      </c>
      <c r="G212" s="19"/>
    </row>
    <row r="213" spans="1:7" s="12" customFormat="1" ht="20.100000000000001" customHeight="1" x14ac:dyDescent="0.35">
      <c r="A213" s="27">
        <v>44538</v>
      </c>
      <c r="B213" s="20">
        <v>54383</v>
      </c>
      <c r="C213" s="13" t="s">
        <v>1098</v>
      </c>
      <c r="D213" s="32"/>
      <c r="E213" s="33">
        <v>54000</v>
      </c>
      <c r="F213" s="28">
        <f t="shared" si="3"/>
        <v>-11015133.550000003</v>
      </c>
      <c r="G213" s="19"/>
    </row>
    <row r="214" spans="1:7" s="12" customFormat="1" ht="20.100000000000001" customHeight="1" x14ac:dyDescent="0.35">
      <c r="A214" s="27">
        <v>44538</v>
      </c>
      <c r="B214" s="20">
        <v>54384</v>
      </c>
      <c r="C214" s="13" t="s">
        <v>94</v>
      </c>
      <c r="D214" s="32"/>
      <c r="E214" s="33">
        <v>54000</v>
      </c>
      <c r="F214" s="28">
        <f t="shared" si="3"/>
        <v>-11069133.550000003</v>
      </c>
      <c r="G214" s="19"/>
    </row>
    <row r="215" spans="1:7" s="12" customFormat="1" ht="20.100000000000001" customHeight="1" x14ac:dyDescent="0.35">
      <c r="A215" s="27">
        <v>44539</v>
      </c>
      <c r="B215" s="20" t="s">
        <v>885</v>
      </c>
      <c r="C215" s="13" t="s">
        <v>20</v>
      </c>
      <c r="D215" s="31">
        <v>67230824</v>
      </c>
      <c r="E215" s="29"/>
      <c r="F215" s="28">
        <f t="shared" si="3"/>
        <v>56161690.449999996</v>
      </c>
      <c r="G215" s="19"/>
    </row>
    <row r="216" spans="1:7" s="12" customFormat="1" ht="20.100000000000001" customHeight="1" x14ac:dyDescent="0.35">
      <c r="A216" s="27">
        <v>44539</v>
      </c>
      <c r="B216" s="20" t="s">
        <v>886</v>
      </c>
      <c r="C216" s="13" t="s">
        <v>20</v>
      </c>
      <c r="D216" s="31">
        <v>67230824</v>
      </c>
      <c r="E216" s="29"/>
      <c r="F216" s="28">
        <f t="shared" si="3"/>
        <v>123392514.44999999</v>
      </c>
      <c r="G216" s="19"/>
    </row>
    <row r="217" spans="1:7" s="12" customFormat="1" ht="20.100000000000001" customHeight="1" x14ac:dyDescent="0.35">
      <c r="A217" s="27">
        <v>44539</v>
      </c>
      <c r="B217" s="20" t="s">
        <v>887</v>
      </c>
      <c r="C217" s="13" t="s">
        <v>16</v>
      </c>
      <c r="D217" s="34"/>
      <c r="E217" s="34">
        <v>155.05000000000001</v>
      </c>
      <c r="F217" s="28">
        <f t="shared" si="3"/>
        <v>123392359.39999999</v>
      </c>
      <c r="G217" s="19"/>
    </row>
    <row r="218" spans="1:7" s="12" customFormat="1" ht="20.100000000000001" customHeight="1" x14ac:dyDescent="0.35">
      <c r="A218" s="27">
        <v>44539</v>
      </c>
      <c r="B218" s="20" t="s">
        <v>888</v>
      </c>
      <c r="C218" s="13" t="s">
        <v>48</v>
      </c>
      <c r="D218" s="34"/>
      <c r="E218" s="30">
        <v>103368</v>
      </c>
      <c r="F218" s="28">
        <f t="shared" si="3"/>
        <v>123288991.39999999</v>
      </c>
      <c r="G218" s="19"/>
    </row>
    <row r="219" spans="1:7" s="12" customFormat="1" ht="20.100000000000001" customHeight="1" x14ac:dyDescent="0.35">
      <c r="A219" s="27">
        <v>44539</v>
      </c>
      <c r="B219" s="20" t="s">
        <v>889</v>
      </c>
      <c r="C219" s="13" t="s">
        <v>890</v>
      </c>
      <c r="D219" s="34"/>
      <c r="E219" s="34">
        <v>296.63</v>
      </c>
      <c r="F219" s="28">
        <f t="shared" si="3"/>
        <v>123288694.77</v>
      </c>
      <c r="G219" s="19"/>
    </row>
    <row r="220" spans="1:7" s="12" customFormat="1" ht="20.100000000000001" customHeight="1" x14ac:dyDescent="0.35">
      <c r="A220" s="27">
        <v>44539</v>
      </c>
      <c r="B220" s="20" t="s">
        <v>891</v>
      </c>
      <c r="C220" s="13" t="s">
        <v>892</v>
      </c>
      <c r="D220" s="34"/>
      <c r="E220" s="29">
        <v>203.4</v>
      </c>
      <c r="F220" s="28">
        <f t="shared" si="3"/>
        <v>123288491.36999999</v>
      </c>
      <c r="G220" s="19"/>
    </row>
    <row r="221" spans="1:7" s="12" customFormat="1" ht="20.100000000000001" customHeight="1" x14ac:dyDescent="0.35">
      <c r="A221" s="27">
        <v>44539</v>
      </c>
      <c r="B221" s="20" t="s">
        <v>893</v>
      </c>
      <c r="C221" s="13" t="s">
        <v>894</v>
      </c>
      <c r="D221" s="34"/>
      <c r="E221" s="29">
        <v>180.83</v>
      </c>
      <c r="F221" s="28">
        <f t="shared" si="3"/>
        <v>123288310.53999999</v>
      </c>
      <c r="G221" s="19"/>
    </row>
    <row r="222" spans="1:7" s="12" customFormat="1" ht="20.100000000000001" customHeight="1" x14ac:dyDescent="0.35">
      <c r="A222" s="27">
        <v>44539</v>
      </c>
      <c r="B222" s="20" t="s">
        <v>895</v>
      </c>
      <c r="C222" s="13" t="s">
        <v>896</v>
      </c>
      <c r="D222" s="34"/>
      <c r="E222" s="29">
        <v>23.28</v>
      </c>
      <c r="F222" s="28">
        <f t="shared" si="3"/>
        <v>123288287.25999999</v>
      </c>
      <c r="G222" s="19"/>
    </row>
    <row r="223" spans="1:7" s="12" customFormat="1" ht="20.100000000000001" customHeight="1" x14ac:dyDescent="0.35">
      <c r="A223" s="27">
        <v>44539</v>
      </c>
      <c r="B223" s="20" t="s">
        <v>897</v>
      </c>
      <c r="C223" s="13" t="s">
        <v>898</v>
      </c>
      <c r="D223" s="34"/>
      <c r="E223" s="29">
        <v>7.8</v>
      </c>
      <c r="F223" s="28">
        <f t="shared" si="3"/>
        <v>123288279.45999999</v>
      </c>
      <c r="G223" s="19"/>
    </row>
    <row r="224" spans="1:7" s="12" customFormat="1" ht="20.100000000000001" customHeight="1" x14ac:dyDescent="0.35">
      <c r="A224" s="27">
        <v>44539</v>
      </c>
      <c r="B224" s="20">
        <v>54385</v>
      </c>
      <c r="C224" s="13" t="s">
        <v>1099</v>
      </c>
      <c r="D224" s="32"/>
      <c r="E224" s="32">
        <v>57600</v>
      </c>
      <c r="F224" s="28">
        <f t="shared" si="3"/>
        <v>123230679.45999999</v>
      </c>
      <c r="G224" s="19"/>
    </row>
    <row r="225" spans="1:7" s="12" customFormat="1" ht="20.100000000000001" customHeight="1" x14ac:dyDescent="0.35">
      <c r="A225" s="27">
        <v>44539</v>
      </c>
      <c r="B225" s="20">
        <v>54386</v>
      </c>
      <c r="C225" s="13" t="s">
        <v>1080</v>
      </c>
      <c r="D225" s="32"/>
      <c r="E225" s="32">
        <v>54000</v>
      </c>
      <c r="F225" s="28">
        <f t="shared" si="3"/>
        <v>123176679.45999999</v>
      </c>
      <c r="G225" s="19"/>
    </row>
    <row r="226" spans="1:7" s="12" customFormat="1" ht="20.100000000000001" customHeight="1" x14ac:dyDescent="0.35">
      <c r="A226" s="27">
        <v>44539</v>
      </c>
      <c r="B226" s="20">
        <v>54387</v>
      </c>
      <c r="C226" s="13" t="s">
        <v>1100</v>
      </c>
      <c r="D226" s="32"/>
      <c r="E226" s="32">
        <v>57600</v>
      </c>
      <c r="F226" s="28">
        <f t="shared" si="3"/>
        <v>123119079.45999999</v>
      </c>
      <c r="G226" s="19"/>
    </row>
    <row r="227" spans="1:7" s="12" customFormat="1" ht="20.100000000000001" customHeight="1" x14ac:dyDescent="0.35">
      <c r="A227" s="27">
        <v>44539</v>
      </c>
      <c r="B227" s="20">
        <v>54388</v>
      </c>
      <c r="C227" s="13" t="s">
        <v>1101</v>
      </c>
      <c r="D227" s="32"/>
      <c r="E227" s="33">
        <v>36000</v>
      </c>
      <c r="F227" s="28">
        <f t="shared" si="3"/>
        <v>123083079.45999999</v>
      </c>
      <c r="G227" s="19"/>
    </row>
    <row r="228" spans="1:7" s="12" customFormat="1" ht="20.100000000000001" customHeight="1" x14ac:dyDescent="0.35">
      <c r="A228" s="27">
        <v>44539</v>
      </c>
      <c r="B228" s="20">
        <v>54389</v>
      </c>
      <c r="C228" s="13" t="s">
        <v>1102</v>
      </c>
      <c r="D228" s="32"/>
      <c r="E228" s="33">
        <v>95040</v>
      </c>
      <c r="F228" s="28">
        <f t="shared" si="3"/>
        <v>122988039.45999999</v>
      </c>
      <c r="G228" s="19"/>
    </row>
    <row r="229" spans="1:7" s="12" customFormat="1" ht="20.100000000000001" customHeight="1" x14ac:dyDescent="0.35">
      <c r="A229" s="27">
        <v>44539</v>
      </c>
      <c r="B229" s="20">
        <v>54390</v>
      </c>
      <c r="C229" s="13" t="s">
        <v>1103</v>
      </c>
      <c r="D229" s="32"/>
      <c r="E229" s="32">
        <v>126000</v>
      </c>
      <c r="F229" s="28">
        <f t="shared" si="3"/>
        <v>122862039.45999999</v>
      </c>
      <c r="G229" s="19"/>
    </row>
    <row r="230" spans="1:7" s="12" customFormat="1" ht="20.100000000000001" customHeight="1" x14ac:dyDescent="0.35">
      <c r="A230" s="27">
        <v>44539</v>
      </c>
      <c r="B230" s="20">
        <v>54391</v>
      </c>
      <c r="C230" s="13" t="s">
        <v>1098</v>
      </c>
      <c r="D230" s="32"/>
      <c r="E230" s="32">
        <v>54000</v>
      </c>
      <c r="F230" s="28">
        <f t="shared" si="3"/>
        <v>122808039.45999999</v>
      </c>
      <c r="G230" s="19"/>
    </row>
    <row r="231" spans="1:7" s="12" customFormat="1" ht="20.100000000000001" customHeight="1" x14ac:dyDescent="0.35">
      <c r="A231" s="27">
        <v>44539</v>
      </c>
      <c r="B231" s="20">
        <v>54392</v>
      </c>
      <c r="C231" s="13" t="s">
        <v>1104</v>
      </c>
      <c r="D231" s="32"/>
      <c r="E231" s="32">
        <v>57600</v>
      </c>
      <c r="F231" s="28">
        <f t="shared" si="3"/>
        <v>122750439.45999999</v>
      </c>
      <c r="G231" s="19"/>
    </row>
    <row r="232" spans="1:7" s="12" customFormat="1" ht="20.100000000000001" customHeight="1" x14ac:dyDescent="0.35">
      <c r="A232" s="27">
        <v>44539</v>
      </c>
      <c r="B232" s="20">
        <v>54393</v>
      </c>
      <c r="C232" s="13" t="s">
        <v>1105</v>
      </c>
      <c r="D232" s="32"/>
      <c r="E232" s="32">
        <v>38700</v>
      </c>
      <c r="F232" s="28">
        <f t="shared" si="3"/>
        <v>122711739.45999999</v>
      </c>
      <c r="G232" s="19"/>
    </row>
    <row r="233" spans="1:7" s="12" customFormat="1" ht="20.100000000000001" customHeight="1" x14ac:dyDescent="0.35">
      <c r="A233" s="27">
        <v>44539</v>
      </c>
      <c r="B233" s="20">
        <v>54394</v>
      </c>
      <c r="C233" s="13" t="s">
        <v>1089</v>
      </c>
      <c r="D233" s="32"/>
      <c r="E233" s="33">
        <v>54000</v>
      </c>
      <c r="F233" s="28">
        <f t="shared" si="3"/>
        <v>122657739.45999999</v>
      </c>
      <c r="G233" s="19"/>
    </row>
    <row r="234" spans="1:7" s="12" customFormat="1" ht="20.100000000000001" customHeight="1" x14ac:dyDescent="0.35">
      <c r="A234" s="27">
        <v>44539</v>
      </c>
      <c r="B234" s="20">
        <v>54395</v>
      </c>
      <c r="C234" s="13" t="s">
        <v>1098</v>
      </c>
      <c r="D234" s="32"/>
      <c r="E234" s="33">
        <v>54000</v>
      </c>
      <c r="F234" s="28">
        <f t="shared" si="3"/>
        <v>122603739.45999999</v>
      </c>
      <c r="G234" s="19"/>
    </row>
    <row r="235" spans="1:7" s="12" customFormat="1" ht="20.100000000000001" customHeight="1" x14ac:dyDescent="0.35">
      <c r="A235" s="27">
        <v>44539</v>
      </c>
      <c r="B235" s="20">
        <v>54396</v>
      </c>
      <c r="C235" s="13" t="s">
        <v>1106</v>
      </c>
      <c r="D235" s="32"/>
      <c r="E235" s="33">
        <v>82800</v>
      </c>
      <c r="F235" s="28">
        <f t="shared" si="3"/>
        <v>122520939.45999999</v>
      </c>
      <c r="G235" s="19"/>
    </row>
    <row r="236" spans="1:7" s="12" customFormat="1" ht="20.100000000000001" customHeight="1" x14ac:dyDescent="0.35">
      <c r="A236" s="27">
        <v>44539</v>
      </c>
      <c r="B236" s="20">
        <v>54397</v>
      </c>
      <c r="C236" s="13" t="s">
        <v>1107</v>
      </c>
      <c r="D236" s="32"/>
      <c r="E236" s="33">
        <v>12030.99</v>
      </c>
      <c r="F236" s="28">
        <f t="shared" si="3"/>
        <v>122508908.47</v>
      </c>
      <c r="G236" s="19"/>
    </row>
    <row r="237" spans="1:7" s="12" customFormat="1" ht="20.100000000000001" customHeight="1" x14ac:dyDescent="0.35">
      <c r="A237" s="27">
        <v>44539</v>
      </c>
      <c r="B237" s="20">
        <v>54398</v>
      </c>
      <c r="C237" s="13" t="s">
        <v>74</v>
      </c>
      <c r="D237" s="32"/>
      <c r="E237" s="33">
        <v>10427.01</v>
      </c>
      <c r="F237" s="28">
        <f t="shared" si="3"/>
        <v>122498481.45999999</v>
      </c>
      <c r="G237" s="19"/>
    </row>
    <row r="238" spans="1:7" s="12" customFormat="1" ht="20.100000000000001" customHeight="1" x14ac:dyDescent="0.35">
      <c r="A238" s="27">
        <v>44539</v>
      </c>
      <c r="B238" s="20">
        <v>54399</v>
      </c>
      <c r="C238" s="13" t="s">
        <v>1108</v>
      </c>
      <c r="D238" s="32"/>
      <c r="E238" s="33">
        <v>6065</v>
      </c>
      <c r="F238" s="28">
        <f t="shared" si="3"/>
        <v>122492416.45999999</v>
      </c>
      <c r="G238" s="19"/>
    </row>
    <row r="239" spans="1:7" s="12" customFormat="1" ht="20.100000000000001" customHeight="1" x14ac:dyDescent="0.35">
      <c r="A239" s="27">
        <v>44539</v>
      </c>
      <c r="B239" s="20">
        <v>54400</v>
      </c>
      <c r="C239" s="13" t="s">
        <v>1109</v>
      </c>
      <c r="D239" s="32"/>
      <c r="E239" s="33">
        <v>54000</v>
      </c>
      <c r="F239" s="28">
        <f t="shared" si="3"/>
        <v>122438416.45999999</v>
      </c>
      <c r="G239" s="19"/>
    </row>
    <row r="240" spans="1:7" s="12" customFormat="1" ht="20.100000000000001" customHeight="1" x14ac:dyDescent="0.35">
      <c r="A240" s="27">
        <v>44539</v>
      </c>
      <c r="B240" s="20">
        <v>54401</v>
      </c>
      <c r="C240" s="13" t="s">
        <v>1110</v>
      </c>
      <c r="D240" s="32"/>
      <c r="E240" s="33">
        <v>0</v>
      </c>
      <c r="F240" s="28">
        <f t="shared" si="3"/>
        <v>122438416.45999999</v>
      </c>
      <c r="G240" s="19"/>
    </row>
    <row r="241" spans="1:7" s="12" customFormat="1" ht="20.100000000000001" customHeight="1" x14ac:dyDescent="0.35">
      <c r="A241" s="27">
        <v>44539</v>
      </c>
      <c r="B241" s="20">
        <v>54402</v>
      </c>
      <c r="C241" s="13" t="s">
        <v>1111</v>
      </c>
      <c r="D241" s="32"/>
      <c r="E241" s="33">
        <v>11880</v>
      </c>
      <c r="F241" s="28">
        <f t="shared" si="3"/>
        <v>122426536.45999999</v>
      </c>
      <c r="G241" s="19"/>
    </row>
    <row r="242" spans="1:7" s="12" customFormat="1" ht="20.100000000000001" customHeight="1" x14ac:dyDescent="0.35">
      <c r="A242" s="27">
        <v>44539</v>
      </c>
      <c r="B242" s="20">
        <v>54403</v>
      </c>
      <c r="C242" s="13" t="s">
        <v>1112</v>
      </c>
      <c r="D242" s="32"/>
      <c r="E242" s="33">
        <v>13500</v>
      </c>
      <c r="F242" s="28">
        <f t="shared" si="3"/>
        <v>122413036.45999999</v>
      </c>
      <c r="G242" s="19"/>
    </row>
    <row r="243" spans="1:7" s="12" customFormat="1" ht="20.100000000000001" customHeight="1" x14ac:dyDescent="0.35">
      <c r="A243" s="27">
        <v>44539</v>
      </c>
      <c r="B243" s="20">
        <v>54404</v>
      </c>
      <c r="C243" s="13" t="s">
        <v>1113</v>
      </c>
      <c r="D243" s="32"/>
      <c r="E243" s="33">
        <v>40199.99</v>
      </c>
      <c r="F243" s="28">
        <f t="shared" si="3"/>
        <v>122372836.47</v>
      </c>
      <c r="G243" s="19"/>
    </row>
    <row r="244" spans="1:7" s="12" customFormat="1" ht="20.100000000000001" customHeight="1" x14ac:dyDescent="0.35">
      <c r="A244" s="27">
        <v>44539</v>
      </c>
      <c r="B244" s="20">
        <v>54405</v>
      </c>
      <c r="C244" s="13" t="s">
        <v>95</v>
      </c>
      <c r="D244" s="32"/>
      <c r="E244" s="33">
        <v>14400</v>
      </c>
      <c r="F244" s="28">
        <f t="shared" si="3"/>
        <v>122358436.47</v>
      </c>
      <c r="G244" s="19"/>
    </row>
    <row r="245" spans="1:7" s="12" customFormat="1" ht="20.100000000000001" customHeight="1" x14ac:dyDescent="0.35">
      <c r="A245" s="27">
        <v>44539</v>
      </c>
      <c r="B245" s="20">
        <v>54406</v>
      </c>
      <c r="C245" s="13" t="s">
        <v>1114</v>
      </c>
      <c r="D245" s="32"/>
      <c r="E245" s="32">
        <v>32700</v>
      </c>
      <c r="F245" s="28">
        <f t="shared" si="3"/>
        <v>122325736.47</v>
      </c>
      <c r="G245" s="19"/>
    </row>
    <row r="246" spans="1:7" s="12" customFormat="1" ht="20.100000000000001" customHeight="1" x14ac:dyDescent="0.35">
      <c r="A246" s="27">
        <v>44539</v>
      </c>
      <c r="B246" s="20">
        <v>54407</v>
      </c>
      <c r="C246" s="13" t="s">
        <v>1115</v>
      </c>
      <c r="D246" s="32"/>
      <c r="E246" s="32">
        <v>25800</v>
      </c>
      <c r="F246" s="28">
        <f t="shared" si="3"/>
        <v>122299936.47</v>
      </c>
      <c r="G246" s="19"/>
    </row>
    <row r="247" spans="1:7" s="12" customFormat="1" ht="20.100000000000001" customHeight="1" x14ac:dyDescent="0.35">
      <c r="A247" s="27">
        <v>44539</v>
      </c>
      <c r="B247" s="20">
        <v>54408</v>
      </c>
      <c r="C247" s="13" t="s">
        <v>1116</v>
      </c>
      <c r="D247" s="32"/>
      <c r="E247" s="32">
        <v>43547.62</v>
      </c>
      <c r="F247" s="28">
        <f t="shared" si="3"/>
        <v>122256388.84999999</v>
      </c>
      <c r="G247" s="19"/>
    </row>
    <row r="248" spans="1:7" s="12" customFormat="1" ht="20.100000000000001" customHeight="1" x14ac:dyDescent="0.35">
      <c r="A248" s="27">
        <v>44539</v>
      </c>
      <c r="B248" s="20">
        <v>54409</v>
      </c>
      <c r="C248" s="13" t="s">
        <v>1117</v>
      </c>
      <c r="D248" s="32"/>
      <c r="E248" s="32">
        <v>18000</v>
      </c>
      <c r="F248" s="28">
        <f t="shared" si="3"/>
        <v>122238388.84999999</v>
      </c>
      <c r="G248" s="19"/>
    </row>
    <row r="249" spans="1:7" s="12" customFormat="1" ht="20.100000000000001" customHeight="1" x14ac:dyDescent="0.35">
      <c r="A249" s="27">
        <v>44539</v>
      </c>
      <c r="B249" s="20">
        <v>54410</v>
      </c>
      <c r="C249" s="13" t="s">
        <v>1118</v>
      </c>
      <c r="D249" s="32"/>
      <c r="E249" s="32">
        <v>25800</v>
      </c>
      <c r="F249" s="28">
        <f t="shared" si="3"/>
        <v>122212588.84999999</v>
      </c>
      <c r="G249" s="19"/>
    </row>
    <row r="250" spans="1:7" s="12" customFormat="1" ht="20.100000000000001" customHeight="1" x14ac:dyDescent="0.35">
      <c r="A250" s="27">
        <v>44539</v>
      </c>
      <c r="B250" s="20">
        <v>54411</v>
      </c>
      <c r="C250" s="13" t="s">
        <v>1119</v>
      </c>
      <c r="D250" s="32"/>
      <c r="E250" s="32">
        <v>22800</v>
      </c>
      <c r="F250" s="28">
        <f t="shared" si="3"/>
        <v>122189788.84999999</v>
      </c>
      <c r="G250" s="19"/>
    </row>
    <row r="251" spans="1:7" s="12" customFormat="1" ht="20.100000000000001" customHeight="1" x14ac:dyDescent="0.35">
      <c r="A251" s="27">
        <v>44539</v>
      </c>
      <c r="B251" s="20">
        <v>54412</v>
      </c>
      <c r="C251" s="13" t="s">
        <v>1120</v>
      </c>
      <c r="D251" s="32"/>
      <c r="E251" s="32">
        <v>9000</v>
      </c>
      <c r="F251" s="28">
        <f t="shared" si="3"/>
        <v>122180788.84999999</v>
      </c>
      <c r="G251" s="19"/>
    </row>
    <row r="252" spans="1:7" s="12" customFormat="1" ht="20.100000000000001" customHeight="1" x14ac:dyDescent="0.35">
      <c r="A252" s="27">
        <v>44539</v>
      </c>
      <c r="B252" s="20">
        <v>54413</v>
      </c>
      <c r="C252" s="13" t="s">
        <v>1121</v>
      </c>
      <c r="D252" s="32"/>
      <c r="E252" s="32">
        <v>22800</v>
      </c>
      <c r="F252" s="28">
        <f t="shared" si="3"/>
        <v>122157988.84999999</v>
      </c>
      <c r="G252" s="19"/>
    </row>
    <row r="253" spans="1:7" s="12" customFormat="1" ht="20.100000000000001" customHeight="1" x14ac:dyDescent="0.35">
      <c r="A253" s="27">
        <v>44539</v>
      </c>
      <c r="B253" s="20">
        <v>54414</v>
      </c>
      <c r="C253" s="13" t="s">
        <v>1122</v>
      </c>
      <c r="D253" s="32"/>
      <c r="E253" s="32">
        <v>19900</v>
      </c>
      <c r="F253" s="28">
        <f t="shared" si="3"/>
        <v>122138088.84999999</v>
      </c>
      <c r="G253" s="19"/>
    </row>
    <row r="254" spans="1:7" s="12" customFormat="1" ht="20.100000000000001" customHeight="1" x14ac:dyDescent="0.35">
      <c r="A254" s="27">
        <v>44539</v>
      </c>
      <c r="B254" s="20">
        <v>54415</v>
      </c>
      <c r="C254" s="13" t="s">
        <v>1123</v>
      </c>
      <c r="D254" s="32"/>
      <c r="E254" s="32">
        <v>119400</v>
      </c>
      <c r="F254" s="28">
        <f t="shared" si="3"/>
        <v>122018688.84999999</v>
      </c>
      <c r="G254" s="19"/>
    </row>
    <row r="255" spans="1:7" s="12" customFormat="1" ht="20.100000000000001" customHeight="1" x14ac:dyDescent="0.35">
      <c r="A255" s="27">
        <v>44539</v>
      </c>
      <c r="B255" s="20">
        <v>54416</v>
      </c>
      <c r="C255" s="13" t="s">
        <v>1124</v>
      </c>
      <c r="D255" s="32"/>
      <c r="E255" s="32">
        <v>28800</v>
      </c>
      <c r="F255" s="28">
        <f t="shared" si="3"/>
        <v>121989888.84999999</v>
      </c>
      <c r="G255" s="19"/>
    </row>
    <row r="256" spans="1:7" s="12" customFormat="1" ht="20.100000000000001" customHeight="1" x14ac:dyDescent="0.35">
      <c r="A256" s="27">
        <v>44539</v>
      </c>
      <c r="B256" s="20">
        <v>54417</v>
      </c>
      <c r="C256" s="13" t="s">
        <v>1125</v>
      </c>
      <c r="D256" s="32"/>
      <c r="E256" s="32">
        <v>72000</v>
      </c>
      <c r="F256" s="28">
        <f t="shared" si="3"/>
        <v>121917888.84999999</v>
      </c>
      <c r="G256" s="19"/>
    </row>
    <row r="257" spans="1:7" s="12" customFormat="1" ht="20.100000000000001" customHeight="1" x14ac:dyDescent="0.35">
      <c r="A257" s="27">
        <v>44539</v>
      </c>
      <c r="B257" s="20">
        <v>54418</v>
      </c>
      <c r="C257" s="13" t="s">
        <v>1126</v>
      </c>
      <c r="D257" s="32"/>
      <c r="E257" s="32">
        <v>0</v>
      </c>
      <c r="F257" s="28">
        <f t="shared" si="3"/>
        <v>121917888.84999999</v>
      </c>
      <c r="G257" s="19"/>
    </row>
    <row r="258" spans="1:7" s="12" customFormat="1" ht="20.100000000000001" customHeight="1" x14ac:dyDescent="0.35">
      <c r="A258" s="27">
        <v>44539</v>
      </c>
      <c r="B258" s="20">
        <v>54419</v>
      </c>
      <c r="C258" s="13" t="s">
        <v>1127</v>
      </c>
      <c r="D258" s="32"/>
      <c r="E258" s="32">
        <v>57600</v>
      </c>
      <c r="F258" s="28">
        <f t="shared" si="3"/>
        <v>121860288.84999999</v>
      </c>
      <c r="G258" s="19"/>
    </row>
    <row r="259" spans="1:7" s="12" customFormat="1" ht="20.100000000000001" customHeight="1" x14ac:dyDescent="0.35">
      <c r="A259" s="27">
        <v>44539</v>
      </c>
      <c r="B259" s="20">
        <v>54420</v>
      </c>
      <c r="C259" s="13" t="s">
        <v>1105</v>
      </c>
      <c r="D259" s="32"/>
      <c r="E259" s="32">
        <v>38700</v>
      </c>
      <c r="F259" s="28">
        <f t="shared" si="3"/>
        <v>121821588.84999999</v>
      </c>
      <c r="G259" s="19"/>
    </row>
    <row r="260" spans="1:7" s="12" customFormat="1" ht="20.100000000000001" customHeight="1" x14ac:dyDescent="0.35">
      <c r="A260" s="27">
        <v>44539</v>
      </c>
      <c r="B260" s="20">
        <v>54421</v>
      </c>
      <c r="C260" s="13" t="s">
        <v>1128</v>
      </c>
      <c r="D260" s="32"/>
      <c r="E260" s="32">
        <v>43200</v>
      </c>
      <c r="F260" s="28">
        <f t="shared" si="3"/>
        <v>121778388.84999999</v>
      </c>
      <c r="G260" s="19"/>
    </row>
    <row r="261" spans="1:7" s="12" customFormat="1" ht="20.100000000000001" customHeight="1" x14ac:dyDescent="0.35">
      <c r="A261" s="27">
        <v>44539</v>
      </c>
      <c r="B261" s="20">
        <v>54422</v>
      </c>
      <c r="C261" s="13" t="s">
        <v>1099</v>
      </c>
      <c r="D261" s="32"/>
      <c r="E261" s="32">
        <v>57600</v>
      </c>
      <c r="F261" s="28">
        <f t="shared" si="3"/>
        <v>121720788.84999999</v>
      </c>
      <c r="G261" s="19"/>
    </row>
    <row r="262" spans="1:7" s="12" customFormat="1" ht="20.100000000000001" customHeight="1" x14ac:dyDescent="0.35">
      <c r="A262" s="27">
        <v>44539</v>
      </c>
      <c r="B262" s="20">
        <v>54423</v>
      </c>
      <c r="C262" s="13" t="s">
        <v>1124</v>
      </c>
      <c r="D262" s="32"/>
      <c r="E262" s="32">
        <v>28800</v>
      </c>
      <c r="F262" s="28">
        <f t="shared" si="3"/>
        <v>121691988.84999999</v>
      </c>
      <c r="G262" s="19"/>
    </row>
    <row r="263" spans="1:7" s="12" customFormat="1" ht="20.100000000000001" customHeight="1" x14ac:dyDescent="0.35">
      <c r="A263" s="27">
        <v>44539</v>
      </c>
      <c r="B263" s="20">
        <v>54424</v>
      </c>
      <c r="C263" s="13" t="s">
        <v>1129</v>
      </c>
      <c r="D263" s="32"/>
      <c r="E263" s="32">
        <v>6080</v>
      </c>
      <c r="F263" s="28">
        <f t="shared" si="3"/>
        <v>121685908.84999999</v>
      </c>
      <c r="G263" s="19"/>
    </row>
    <row r="264" spans="1:7" s="12" customFormat="1" ht="20.100000000000001" customHeight="1" x14ac:dyDescent="0.35">
      <c r="A264" s="27">
        <v>44539</v>
      </c>
      <c r="B264" s="20">
        <v>54425</v>
      </c>
      <c r="C264" s="13" t="s">
        <v>1130</v>
      </c>
      <c r="D264" s="32"/>
      <c r="E264" s="32">
        <v>11893.75</v>
      </c>
      <c r="F264" s="28">
        <f t="shared" si="3"/>
        <v>121674015.09999999</v>
      </c>
      <c r="G264" s="19"/>
    </row>
    <row r="265" spans="1:7" s="12" customFormat="1" ht="20.100000000000001" customHeight="1" x14ac:dyDescent="0.35">
      <c r="A265" s="27">
        <v>44539</v>
      </c>
      <c r="B265" s="20">
        <v>54426</v>
      </c>
      <c r="C265" s="13" t="s">
        <v>1131</v>
      </c>
      <c r="D265" s="32"/>
      <c r="E265" s="32">
        <v>50000</v>
      </c>
      <c r="F265" s="28">
        <f t="shared" si="3"/>
        <v>121624015.09999999</v>
      </c>
      <c r="G265" s="19"/>
    </row>
    <row r="266" spans="1:7" s="12" customFormat="1" ht="20.100000000000001" customHeight="1" x14ac:dyDescent="0.35">
      <c r="A266" s="27">
        <v>44539</v>
      </c>
      <c r="B266" s="20">
        <v>54427</v>
      </c>
      <c r="C266" s="13" t="s">
        <v>78</v>
      </c>
      <c r="D266" s="32"/>
      <c r="E266" s="32">
        <v>80000</v>
      </c>
      <c r="F266" s="28">
        <f t="shared" si="3"/>
        <v>121544015.09999999</v>
      </c>
      <c r="G266" s="19"/>
    </row>
    <row r="267" spans="1:7" s="12" customFormat="1" ht="20.100000000000001" customHeight="1" x14ac:dyDescent="0.35">
      <c r="A267" s="27">
        <v>44539</v>
      </c>
      <c r="B267" s="20">
        <v>54428</v>
      </c>
      <c r="C267" s="13" t="s">
        <v>1132</v>
      </c>
      <c r="D267" s="32"/>
      <c r="E267" s="32">
        <v>36000</v>
      </c>
      <c r="F267" s="28">
        <f t="shared" si="3"/>
        <v>121508015.09999999</v>
      </c>
      <c r="G267" s="19"/>
    </row>
    <row r="268" spans="1:7" s="12" customFormat="1" ht="20.100000000000001" customHeight="1" x14ac:dyDescent="0.35">
      <c r="A268" s="27">
        <v>44540</v>
      </c>
      <c r="B268" s="20" t="s">
        <v>874</v>
      </c>
      <c r="C268" s="13" t="s">
        <v>17</v>
      </c>
      <c r="D268" s="34"/>
      <c r="E268" s="30">
        <v>15000000</v>
      </c>
      <c r="F268" s="28">
        <f t="shared" si="3"/>
        <v>106508015.09999999</v>
      </c>
      <c r="G268" s="19"/>
    </row>
    <row r="269" spans="1:7" s="12" customFormat="1" ht="20.100000000000001" customHeight="1" x14ac:dyDescent="0.35">
      <c r="A269" s="27">
        <v>44540</v>
      </c>
      <c r="B269" s="20" t="s">
        <v>875</v>
      </c>
      <c r="C269" s="13" t="s">
        <v>15</v>
      </c>
      <c r="D269" s="34"/>
      <c r="E269" s="30">
        <v>6866149.9400000004</v>
      </c>
      <c r="F269" s="28">
        <f t="shared" si="3"/>
        <v>99641865.159999996</v>
      </c>
      <c r="G269" s="19"/>
    </row>
    <row r="270" spans="1:7" s="12" customFormat="1" ht="20.100000000000001" customHeight="1" x14ac:dyDescent="0.35">
      <c r="A270" s="27">
        <v>44540</v>
      </c>
      <c r="B270" s="20" t="s">
        <v>876</v>
      </c>
      <c r="C270" s="13" t="s">
        <v>15</v>
      </c>
      <c r="D270" s="34"/>
      <c r="E270" s="31">
        <v>14307194.960000001</v>
      </c>
      <c r="F270" s="28">
        <f t="shared" si="3"/>
        <v>85334670.199999988</v>
      </c>
      <c r="G270" s="19"/>
    </row>
    <row r="271" spans="1:7" s="12" customFormat="1" ht="20.100000000000001" customHeight="1" x14ac:dyDescent="0.35">
      <c r="A271" s="27">
        <v>44540</v>
      </c>
      <c r="B271" s="20" t="s">
        <v>877</v>
      </c>
      <c r="C271" s="13" t="s">
        <v>15</v>
      </c>
      <c r="D271" s="34"/>
      <c r="E271" s="30">
        <v>1440159.86</v>
      </c>
      <c r="F271" s="28">
        <f t="shared" si="3"/>
        <v>83894510.339999989</v>
      </c>
      <c r="G271" s="19"/>
    </row>
    <row r="272" spans="1:7" s="12" customFormat="1" ht="20.100000000000001" customHeight="1" x14ac:dyDescent="0.35">
      <c r="A272" s="27">
        <v>44540</v>
      </c>
      <c r="B272" s="20" t="s">
        <v>878</v>
      </c>
      <c r="C272" s="13" t="s">
        <v>15</v>
      </c>
      <c r="D272" s="34"/>
      <c r="E272" s="30">
        <v>9151933.7200000007</v>
      </c>
      <c r="F272" s="28">
        <f t="shared" si="3"/>
        <v>74742576.61999999</v>
      </c>
      <c r="G272" s="19"/>
    </row>
    <row r="273" spans="1:7" s="12" customFormat="1" ht="20.100000000000001" customHeight="1" x14ac:dyDescent="0.35">
      <c r="A273" s="27">
        <v>44540</v>
      </c>
      <c r="B273" s="20" t="s">
        <v>555</v>
      </c>
      <c r="C273" s="13" t="s">
        <v>15</v>
      </c>
      <c r="D273" s="34"/>
      <c r="E273" s="30">
        <v>29558030.960000001</v>
      </c>
      <c r="F273" s="28">
        <f t="shared" ref="F273:F336" si="4">+F272+D273-E273</f>
        <v>45184545.659999989</v>
      </c>
      <c r="G273" s="19"/>
    </row>
    <row r="274" spans="1:7" s="12" customFormat="1" ht="20.100000000000001" customHeight="1" x14ac:dyDescent="0.35">
      <c r="A274" s="27">
        <v>44540</v>
      </c>
      <c r="B274" s="20" t="s">
        <v>879</v>
      </c>
      <c r="C274" s="13" t="s">
        <v>880</v>
      </c>
      <c r="D274" s="34"/>
      <c r="E274" s="29">
        <v>190.29</v>
      </c>
      <c r="F274" s="28">
        <f t="shared" si="4"/>
        <v>45184355.36999999</v>
      </c>
      <c r="G274" s="19"/>
    </row>
    <row r="275" spans="1:7" s="12" customFormat="1" ht="20.100000000000001" customHeight="1" x14ac:dyDescent="0.35">
      <c r="A275" s="27">
        <v>44540</v>
      </c>
      <c r="B275" s="20" t="s">
        <v>881</v>
      </c>
      <c r="C275" s="13" t="s">
        <v>882</v>
      </c>
      <c r="D275" s="34"/>
      <c r="E275" s="29">
        <v>75</v>
      </c>
      <c r="F275" s="28">
        <f t="shared" si="4"/>
        <v>45184280.36999999</v>
      </c>
      <c r="G275" s="19"/>
    </row>
    <row r="276" spans="1:7" s="12" customFormat="1" ht="20.100000000000001" customHeight="1" x14ac:dyDescent="0.35">
      <c r="A276" s="27">
        <v>44540</v>
      </c>
      <c r="B276" s="20" t="s">
        <v>883</v>
      </c>
      <c r="C276" s="13" t="s">
        <v>884</v>
      </c>
      <c r="D276" s="34"/>
      <c r="E276" s="29">
        <v>60.75</v>
      </c>
      <c r="F276" s="28">
        <f t="shared" si="4"/>
        <v>45184219.61999999</v>
      </c>
      <c r="G276" s="19"/>
    </row>
    <row r="277" spans="1:7" s="12" customFormat="1" ht="20.100000000000001" customHeight="1" x14ac:dyDescent="0.35">
      <c r="A277" s="27">
        <v>44543</v>
      </c>
      <c r="B277" s="20" t="s">
        <v>849</v>
      </c>
      <c r="C277" s="13" t="s">
        <v>15</v>
      </c>
      <c r="D277" s="34"/>
      <c r="E277" s="31">
        <v>133500</v>
      </c>
      <c r="F277" s="28">
        <f t="shared" si="4"/>
        <v>45050719.61999999</v>
      </c>
      <c r="G277" s="19"/>
    </row>
    <row r="278" spans="1:7" s="12" customFormat="1" ht="20.100000000000001" customHeight="1" x14ac:dyDescent="0.35">
      <c r="A278" s="27">
        <v>44543</v>
      </c>
      <c r="B278" s="20" t="s">
        <v>562</v>
      </c>
      <c r="C278" s="13" t="s">
        <v>15</v>
      </c>
      <c r="D278" s="34"/>
      <c r="E278" s="31">
        <v>137025</v>
      </c>
      <c r="F278" s="28">
        <f t="shared" si="4"/>
        <v>44913694.61999999</v>
      </c>
      <c r="G278" s="19"/>
    </row>
    <row r="279" spans="1:7" s="12" customFormat="1" ht="20.100000000000001" customHeight="1" x14ac:dyDescent="0.35">
      <c r="A279" s="27">
        <v>44543</v>
      </c>
      <c r="B279" s="20" t="s">
        <v>187</v>
      </c>
      <c r="C279" s="13" t="s">
        <v>15</v>
      </c>
      <c r="D279" s="34"/>
      <c r="E279" s="31">
        <v>139500</v>
      </c>
      <c r="F279" s="28">
        <f t="shared" si="4"/>
        <v>44774194.61999999</v>
      </c>
      <c r="G279" s="19"/>
    </row>
    <row r="280" spans="1:7" s="12" customFormat="1" ht="20.100000000000001" customHeight="1" x14ac:dyDescent="0.35">
      <c r="A280" s="27">
        <v>44543</v>
      </c>
      <c r="B280" s="20" t="s">
        <v>788</v>
      </c>
      <c r="C280" s="13" t="s">
        <v>15</v>
      </c>
      <c r="D280" s="34"/>
      <c r="E280" s="31">
        <v>254600.26</v>
      </c>
      <c r="F280" s="28">
        <f t="shared" si="4"/>
        <v>44519594.359999992</v>
      </c>
      <c r="G280" s="19"/>
    </row>
    <row r="281" spans="1:7" s="12" customFormat="1" ht="20.100000000000001" customHeight="1" x14ac:dyDescent="0.35">
      <c r="A281" s="27">
        <v>44543</v>
      </c>
      <c r="B281" s="20" t="s">
        <v>850</v>
      </c>
      <c r="C281" s="13" t="s">
        <v>20</v>
      </c>
      <c r="D281" s="31">
        <v>525691</v>
      </c>
      <c r="E281" s="34"/>
      <c r="F281" s="28">
        <f t="shared" si="4"/>
        <v>45045285.359999992</v>
      </c>
      <c r="G281" s="19"/>
    </row>
    <row r="282" spans="1:7" s="12" customFormat="1" ht="20.100000000000001" customHeight="1" x14ac:dyDescent="0.35">
      <c r="A282" s="27">
        <v>44543</v>
      </c>
      <c r="B282" s="20" t="s">
        <v>811</v>
      </c>
      <c r="C282" s="13" t="s">
        <v>15</v>
      </c>
      <c r="D282" s="34"/>
      <c r="E282" s="31">
        <v>64000</v>
      </c>
      <c r="F282" s="28">
        <f t="shared" si="4"/>
        <v>44981285.359999992</v>
      </c>
      <c r="G282" s="19"/>
    </row>
    <row r="283" spans="1:7" s="12" customFormat="1" ht="20.100000000000001" customHeight="1" x14ac:dyDescent="0.35">
      <c r="A283" s="27">
        <v>44543</v>
      </c>
      <c r="B283" s="20" t="s">
        <v>851</v>
      </c>
      <c r="C283" s="13" t="s">
        <v>15</v>
      </c>
      <c r="D283" s="34"/>
      <c r="E283" s="31">
        <v>124500</v>
      </c>
      <c r="F283" s="28">
        <f t="shared" si="4"/>
        <v>44856785.359999992</v>
      </c>
      <c r="G283" s="19"/>
    </row>
    <row r="284" spans="1:7" s="12" customFormat="1" ht="20.100000000000001" customHeight="1" x14ac:dyDescent="0.35">
      <c r="A284" s="27">
        <v>44543</v>
      </c>
      <c r="B284" s="20" t="s">
        <v>350</v>
      </c>
      <c r="C284" s="13" t="s">
        <v>15</v>
      </c>
      <c r="D284" s="34"/>
      <c r="E284" s="31">
        <v>131500</v>
      </c>
      <c r="F284" s="28">
        <f t="shared" si="4"/>
        <v>44725285.359999992</v>
      </c>
      <c r="G284" s="19"/>
    </row>
    <row r="285" spans="1:7" s="12" customFormat="1" ht="20.100000000000001" customHeight="1" x14ac:dyDescent="0.35">
      <c r="A285" s="27">
        <v>44543</v>
      </c>
      <c r="B285" s="20" t="s">
        <v>423</v>
      </c>
      <c r="C285" s="13" t="s">
        <v>15</v>
      </c>
      <c r="D285" s="34"/>
      <c r="E285" s="31">
        <v>54000</v>
      </c>
      <c r="F285" s="28">
        <f t="shared" si="4"/>
        <v>44671285.359999992</v>
      </c>
      <c r="G285" s="19"/>
    </row>
    <row r="286" spans="1:7" s="12" customFormat="1" ht="20.100000000000001" customHeight="1" x14ac:dyDescent="0.35">
      <c r="A286" s="27">
        <v>44543</v>
      </c>
      <c r="B286" s="20" t="s">
        <v>812</v>
      </c>
      <c r="C286" s="13" t="s">
        <v>15</v>
      </c>
      <c r="D286" s="34"/>
      <c r="E286" s="31">
        <v>106000</v>
      </c>
      <c r="F286" s="28">
        <f t="shared" si="4"/>
        <v>44565285.359999992</v>
      </c>
      <c r="G286" s="19"/>
    </row>
    <row r="287" spans="1:7" s="12" customFormat="1" ht="20.100000000000001" customHeight="1" x14ac:dyDescent="0.35">
      <c r="A287" s="27">
        <v>44543</v>
      </c>
      <c r="B287" s="20" t="s">
        <v>351</v>
      </c>
      <c r="C287" s="13" t="s">
        <v>15</v>
      </c>
      <c r="D287" s="34"/>
      <c r="E287" s="31">
        <v>57500</v>
      </c>
      <c r="F287" s="28">
        <f t="shared" si="4"/>
        <v>44507785.359999992</v>
      </c>
      <c r="G287" s="19"/>
    </row>
    <row r="288" spans="1:7" s="12" customFormat="1" ht="20.100000000000001" customHeight="1" x14ac:dyDescent="0.35">
      <c r="A288" s="27">
        <v>44543</v>
      </c>
      <c r="B288" s="20" t="s">
        <v>852</v>
      </c>
      <c r="C288" s="13" t="s">
        <v>18</v>
      </c>
      <c r="D288" s="31">
        <v>27500</v>
      </c>
      <c r="E288" s="34"/>
      <c r="F288" s="28">
        <f t="shared" si="4"/>
        <v>44535285.359999992</v>
      </c>
      <c r="G288" s="19"/>
    </row>
    <row r="289" spans="1:7" s="12" customFormat="1" ht="20.100000000000001" customHeight="1" x14ac:dyDescent="0.35">
      <c r="A289" s="27">
        <v>44543</v>
      </c>
      <c r="B289" s="20" t="s">
        <v>853</v>
      </c>
      <c r="C289" s="13" t="s">
        <v>854</v>
      </c>
      <c r="D289" s="31">
        <v>1000</v>
      </c>
      <c r="E289" s="34"/>
      <c r="F289" s="28">
        <f t="shared" si="4"/>
        <v>44536285.359999992</v>
      </c>
      <c r="G289" s="19"/>
    </row>
    <row r="290" spans="1:7" s="12" customFormat="1" ht="20.100000000000001" customHeight="1" x14ac:dyDescent="0.35">
      <c r="A290" s="27">
        <v>44543</v>
      </c>
      <c r="B290" s="20" t="s">
        <v>855</v>
      </c>
      <c r="C290" s="13" t="s">
        <v>500</v>
      </c>
      <c r="D290" s="34"/>
      <c r="E290" s="31">
        <v>44337.05</v>
      </c>
      <c r="F290" s="28">
        <f t="shared" si="4"/>
        <v>44491948.309999995</v>
      </c>
      <c r="G290" s="19"/>
    </row>
    <row r="291" spans="1:7" s="12" customFormat="1" ht="20.100000000000001" customHeight="1" x14ac:dyDescent="0.35">
      <c r="A291" s="27">
        <v>44543</v>
      </c>
      <c r="B291" s="20" t="s">
        <v>856</v>
      </c>
      <c r="C291" s="13" t="s">
        <v>857</v>
      </c>
      <c r="D291" s="34"/>
      <c r="E291" s="31">
        <v>21460.79</v>
      </c>
      <c r="F291" s="28">
        <f t="shared" si="4"/>
        <v>44470487.519999996</v>
      </c>
      <c r="G291" s="19"/>
    </row>
    <row r="292" spans="1:7" s="12" customFormat="1" ht="20.100000000000001" customHeight="1" x14ac:dyDescent="0.35">
      <c r="A292" s="27">
        <v>44543</v>
      </c>
      <c r="B292" s="20" t="s">
        <v>858</v>
      </c>
      <c r="C292" s="13" t="s">
        <v>859</v>
      </c>
      <c r="D292" s="34"/>
      <c r="E292" s="31">
        <v>13727.9</v>
      </c>
      <c r="F292" s="28">
        <f t="shared" si="4"/>
        <v>44456759.619999997</v>
      </c>
      <c r="G292" s="19"/>
    </row>
    <row r="293" spans="1:7" s="12" customFormat="1" ht="20.100000000000001" customHeight="1" x14ac:dyDescent="0.35">
      <c r="A293" s="27">
        <v>44543</v>
      </c>
      <c r="B293" s="20" t="s">
        <v>860</v>
      </c>
      <c r="C293" s="13" t="s">
        <v>861</v>
      </c>
      <c r="D293" s="34"/>
      <c r="E293" s="31">
        <v>10299.219999999999</v>
      </c>
      <c r="F293" s="28">
        <f t="shared" si="4"/>
        <v>44446460.399999999</v>
      </c>
      <c r="G293" s="19"/>
    </row>
    <row r="294" spans="1:7" s="12" customFormat="1" ht="20.100000000000001" customHeight="1" x14ac:dyDescent="0.35">
      <c r="A294" s="27">
        <v>44543</v>
      </c>
      <c r="B294" s="20" t="s">
        <v>862</v>
      </c>
      <c r="C294" s="13" t="s">
        <v>863</v>
      </c>
      <c r="D294" s="34"/>
      <c r="E294" s="31">
        <v>2160.2399999999998</v>
      </c>
      <c r="F294" s="28">
        <f t="shared" si="4"/>
        <v>44444300.159999996</v>
      </c>
      <c r="G294" s="19"/>
    </row>
    <row r="295" spans="1:7" s="12" customFormat="1" ht="20.100000000000001" customHeight="1" x14ac:dyDescent="0.35">
      <c r="A295" s="27">
        <v>44543</v>
      </c>
      <c r="B295" s="20" t="s">
        <v>864</v>
      </c>
      <c r="C295" s="13" t="s">
        <v>865</v>
      </c>
      <c r="D295" s="34"/>
      <c r="E295" s="34">
        <v>164.7</v>
      </c>
      <c r="F295" s="28">
        <f t="shared" si="4"/>
        <v>44444135.459999993</v>
      </c>
      <c r="G295" s="19"/>
    </row>
    <row r="296" spans="1:7" s="12" customFormat="1" ht="20.100000000000001" customHeight="1" x14ac:dyDescent="0.35">
      <c r="A296" s="27">
        <v>44543</v>
      </c>
      <c r="B296" s="20" t="s">
        <v>866</v>
      </c>
      <c r="C296" s="13" t="s">
        <v>867</v>
      </c>
      <c r="D296" s="34"/>
      <c r="E296" s="34">
        <v>124.37</v>
      </c>
      <c r="F296" s="28">
        <f t="shared" si="4"/>
        <v>44444011.089999996</v>
      </c>
      <c r="G296" s="19"/>
    </row>
    <row r="297" spans="1:7" s="12" customFormat="1" ht="20.100000000000001" customHeight="1" x14ac:dyDescent="0.35">
      <c r="A297" s="27">
        <v>44543</v>
      </c>
      <c r="B297" s="20" t="s">
        <v>868</v>
      </c>
      <c r="C297" s="13" t="s">
        <v>869</v>
      </c>
      <c r="D297" s="34"/>
      <c r="E297" s="34">
        <v>108</v>
      </c>
      <c r="F297" s="28">
        <f t="shared" si="4"/>
        <v>44443903.089999996</v>
      </c>
      <c r="G297" s="19"/>
    </row>
    <row r="298" spans="1:7" s="12" customFormat="1" ht="20.100000000000001" customHeight="1" x14ac:dyDescent="0.35">
      <c r="A298" s="27">
        <v>44543</v>
      </c>
      <c r="B298" s="20" t="s">
        <v>870</v>
      </c>
      <c r="C298" s="13" t="s">
        <v>871</v>
      </c>
      <c r="D298" s="34"/>
      <c r="E298" s="34">
        <v>35.69</v>
      </c>
      <c r="F298" s="28">
        <f t="shared" si="4"/>
        <v>44443867.399999999</v>
      </c>
      <c r="G298" s="19"/>
    </row>
    <row r="299" spans="1:7" s="12" customFormat="1" ht="20.100000000000001" customHeight="1" x14ac:dyDescent="0.35">
      <c r="A299" s="27">
        <v>44543</v>
      </c>
      <c r="B299" s="20" t="s">
        <v>872</v>
      </c>
      <c r="C299" s="13" t="s">
        <v>873</v>
      </c>
      <c r="D299" s="34"/>
      <c r="E299" s="29">
        <v>30</v>
      </c>
      <c r="F299" s="28">
        <f t="shared" si="4"/>
        <v>44443837.399999999</v>
      </c>
      <c r="G299" s="19"/>
    </row>
    <row r="300" spans="1:7" s="12" customFormat="1" ht="20.100000000000001" customHeight="1" x14ac:dyDescent="0.35">
      <c r="A300" s="27">
        <v>44543</v>
      </c>
      <c r="B300" s="20">
        <v>54429</v>
      </c>
      <c r="C300" s="13" t="s">
        <v>1133</v>
      </c>
      <c r="D300" s="32"/>
      <c r="E300" s="32">
        <v>658903</v>
      </c>
      <c r="F300" s="28">
        <f t="shared" si="4"/>
        <v>43784934.399999999</v>
      </c>
      <c r="G300" s="19"/>
    </row>
    <row r="301" spans="1:7" s="12" customFormat="1" ht="20.100000000000001" customHeight="1" x14ac:dyDescent="0.35">
      <c r="A301" s="27">
        <v>44543</v>
      </c>
      <c r="B301" s="20">
        <v>54430</v>
      </c>
      <c r="C301" s="13" t="s">
        <v>1134</v>
      </c>
      <c r="D301" s="32"/>
      <c r="E301" s="32">
        <v>21520</v>
      </c>
      <c r="F301" s="28">
        <f t="shared" si="4"/>
        <v>43763414.399999999</v>
      </c>
      <c r="G301" s="19"/>
    </row>
    <row r="302" spans="1:7" s="12" customFormat="1" ht="20.100000000000001" customHeight="1" x14ac:dyDescent="0.35">
      <c r="A302" s="27">
        <v>44544</v>
      </c>
      <c r="B302" s="20" t="s">
        <v>833</v>
      </c>
      <c r="C302" s="13" t="s">
        <v>834</v>
      </c>
      <c r="D302" s="34">
        <v>9</v>
      </c>
      <c r="E302" s="34"/>
      <c r="F302" s="28">
        <f t="shared" si="4"/>
        <v>43763423.399999999</v>
      </c>
      <c r="G302" s="19"/>
    </row>
    <row r="303" spans="1:7" s="12" customFormat="1" ht="20.100000000000001" customHeight="1" x14ac:dyDescent="0.35">
      <c r="A303" s="27">
        <v>44544</v>
      </c>
      <c r="B303" s="20" t="s">
        <v>835</v>
      </c>
      <c r="C303" s="13" t="s">
        <v>751</v>
      </c>
      <c r="D303" s="34"/>
      <c r="E303" s="34">
        <v>381.9</v>
      </c>
      <c r="F303" s="28">
        <f t="shared" si="4"/>
        <v>43763041.5</v>
      </c>
      <c r="G303" s="19"/>
    </row>
    <row r="304" spans="1:7" s="12" customFormat="1" ht="20.100000000000001" customHeight="1" x14ac:dyDescent="0.35">
      <c r="A304" s="27">
        <v>44544</v>
      </c>
      <c r="B304" s="20" t="s">
        <v>836</v>
      </c>
      <c r="C304" s="13" t="s">
        <v>119</v>
      </c>
      <c r="D304" s="34"/>
      <c r="E304" s="34">
        <v>209.25</v>
      </c>
      <c r="F304" s="28">
        <f t="shared" si="4"/>
        <v>43762832.25</v>
      </c>
      <c r="G304" s="19"/>
    </row>
    <row r="305" spans="1:7" s="12" customFormat="1" ht="20.100000000000001" customHeight="1" x14ac:dyDescent="0.35">
      <c r="A305" s="27">
        <v>44544</v>
      </c>
      <c r="B305" s="20" t="s">
        <v>837</v>
      </c>
      <c r="C305" s="13" t="s">
        <v>548</v>
      </c>
      <c r="D305" s="34"/>
      <c r="E305" s="34">
        <v>205.54</v>
      </c>
      <c r="F305" s="28">
        <f t="shared" si="4"/>
        <v>43762626.710000001</v>
      </c>
      <c r="G305" s="19"/>
    </row>
    <row r="306" spans="1:7" s="12" customFormat="1" ht="20.100000000000001" customHeight="1" x14ac:dyDescent="0.35">
      <c r="A306" s="27">
        <v>44544</v>
      </c>
      <c r="B306" s="20" t="s">
        <v>838</v>
      </c>
      <c r="C306" s="13" t="s">
        <v>839</v>
      </c>
      <c r="D306" s="34"/>
      <c r="E306" s="29">
        <v>200.25</v>
      </c>
      <c r="F306" s="28">
        <f t="shared" si="4"/>
        <v>43762426.460000001</v>
      </c>
      <c r="G306" s="19"/>
    </row>
    <row r="307" spans="1:7" s="12" customFormat="1" ht="20.100000000000001" customHeight="1" x14ac:dyDescent="0.35">
      <c r="A307" s="27">
        <v>44544</v>
      </c>
      <c r="B307" s="20" t="s">
        <v>840</v>
      </c>
      <c r="C307" s="13" t="s">
        <v>338</v>
      </c>
      <c r="D307" s="34"/>
      <c r="E307" s="29">
        <v>197.25</v>
      </c>
      <c r="F307" s="28">
        <f t="shared" si="4"/>
        <v>43762229.210000001</v>
      </c>
      <c r="G307" s="19"/>
    </row>
    <row r="308" spans="1:7" s="12" customFormat="1" ht="20.100000000000001" customHeight="1" x14ac:dyDescent="0.35">
      <c r="A308" s="27">
        <v>44544</v>
      </c>
      <c r="B308" s="20" t="s">
        <v>841</v>
      </c>
      <c r="C308" s="13" t="s">
        <v>842</v>
      </c>
      <c r="D308" s="34"/>
      <c r="E308" s="29">
        <v>186.75</v>
      </c>
      <c r="F308" s="28">
        <f t="shared" si="4"/>
        <v>43762042.460000001</v>
      </c>
      <c r="G308" s="19"/>
    </row>
    <row r="309" spans="1:7" s="12" customFormat="1" ht="20.100000000000001" customHeight="1" x14ac:dyDescent="0.35">
      <c r="A309" s="27">
        <v>44544</v>
      </c>
      <c r="B309" s="20" t="s">
        <v>843</v>
      </c>
      <c r="C309" s="13" t="s">
        <v>758</v>
      </c>
      <c r="D309" s="34"/>
      <c r="E309" s="29">
        <v>159</v>
      </c>
      <c r="F309" s="28">
        <f t="shared" si="4"/>
        <v>43761883.460000001</v>
      </c>
      <c r="G309" s="19"/>
    </row>
    <row r="310" spans="1:7" s="12" customFormat="1" ht="20.100000000000001" customHeight="1" x14ac:dyDescent="0.35">
      <c r="A310" s="27">
        <v>44544</v>
      </c>
      <c r="B310" s="20" t="s">
        <v>844</v>
      </c>
      <c r="C310" s="13" t="s">
        <v>763</v>
      </c>
      <c r="D310" s="34"/>
      <c r="E310" s="29">
        <v>96</v>
      </c>
      <c r="F310" s="28">
        <f t="shared" si="4"/>
        <v>43761787.460000001</v>
      </c>
      <c r="G310" s="19"/>
    </row>
    <row r="311" spans="1:7" s="12" customFormat="1" ht="20.100000000000001" customHeight="1" x14ac:dyDescent="0.35">
      <c r="A311" s="27">
        <v>44544</v>
      </c>
      <c r="B311" s="20" t="s">
        <v>845</v>
      </c>
      <c r="C311" s="13" t="s">
        <v>346</v>
      </c>
      <c r="D311" s="34"/>
      <c r="E311" s="34">
        <v>86.25</v>
      </c>
      <c r="F311" s="28">
        <f t="shared" si="4"/>
        <v>43761701.210000001</v>
      </c>
      <c r="G311" s="19"/>
    </row>
    <row r="312" spans="1:7" s="12" customFormat="1" ht="20.100000000000001" customHeight="1" x14ac:dyDescent="0.35">
      <c r="A312" s="27">
        <v>44544</v>
      </c>
      <c r="B312" s="20" t="s">
        <v>846</v>
      </c>
      <c r="C312" s="13" t="s">
        <v>386</v>
      </c>
      <c r="D312" s="34"/>
      <c r="E312" s="34">
        <v>81</v>
      </c>
      <c r="F312" s="28">
        <f t="shared" si="4"/>
        <v>43761620.210000001</v>
      </c>
      <c r="G312" s="19"/>
    </row>
    <row r="313" spans="1:7" s="12" customFormat="1" ht="20.100000000000001" customHeight="1" x14ac:dyDescent="0.35">
      <c r="A313" s="27">
        <v>44544</v>
      </c>
      <c r="B313" s="20" t="s">
        <v>847</v>
      </c>
      <c r="C313" s="13" t="s">
        <v>848</v>
      </c>
      <c r="D313" s="34"/>
      <c r="E313" s="34">
        <v>18.78</v>
      </c>
      <c r="F313" s="28">
        <f t="shared" si="4"/>
        <v>43761601.43</v>
      </c>
      <c r="G313" s="19"/>
    </row>
    <row r="314" spans="1:7" s="12" customFormat="1" ht="20.100000000000001" customHeight="1" x14ac:dyDescent="0.35">
      <c r="A314" s="27">
        <v>44544</v>
      </c>
      <c r="B314" s="20">
        <v>54431</v>
      </c>
      <c r="C314" s="13" t="s">
        <v>1135</v>
      </c>
      <c r="D314" s="32"/>
      <c r="E314" s="32">
        <v>64944</v>
      </c>
      <c r="F314" s="28">
        <f t="shared" si="4"/>
        <v>43696657.43</v>
      </c>
      <c r="G314" s="19"/>
    </row>
    <row r="315" spans="1:7" s="12" customFormat="1" ht="20.100000000000001" customHeight="1" x14ac:dyDescent="0.35">
      <c r="A315" s="27">
        <v>44544</v>
      </c>
      <c r="B315" s="20">
        <v>54432</v>
      </c>
      <c r="C315" s="13" t="s">
        <v>89</v>
      </c>
      <c r="D315" s="32"/>
      <c r="E315" s="32">
        <v>30048.75</v>
      </c>
      <c r="F315" s="28">
        <f t="shared" si="4"/>
        <v>43666608.68</v>
      </c>
      <c r="G315" s="19"/>
    </row>
    <row r="316" spans="1:7" s="12" customFormat="1" ht="20.100000000000001" customHeight="1" x14ac:dyDescent="0.35">
      <c r="A316" s="27">
        <v>44544</v>
      </c>
      <c r="B316" s="20">
        <v>54433</v>
      </c>
      <c r="C316" s="13" t="s">
        <v>1109</v>
      </c>
      <c r="D316" s="32"/>
      <c r="E316" s="32">
        <v>54000</v>
      </c>
      <c r="F316" s="28">
        <f t="shared" si="4"/>
        <v>43612608.68</v>
      </c>
      <c r="G316" s="19"/>
    </row>
    <row r="317" spans="1:7" s="12" customFormat="1" ht="20.100000000000001" customHeight="1" x14ac:dyDescent="0.35">
      <c r="A317" s="27">
        <v>44544</v>
      </c>
      <c r="B317" s="20">
        <v>54434</v>
      </c>
      <c r="C317" s="13" t="s">
        <v>1136</v>
      </c>
      <c r="D317" s="32"/>
      <c r="E317" s="32">
        <v>57600</v>
      </c>
      <c r="F317" s="28">
        <f t="shared" si="4"/>
        <v>43555008.68</v>
      </c>
      <c r="G317" s="19"/>
    </row>
    <row r="318" spans="1:7" s="12" customFormat="1" ht="20.100000000000001" customHeight="1" x14ac:dyDescent="0.35">
      <c r="A318" s="27">
        <v>44544</v>
      </c>
      <c r="B318" s="20">
        <v>54435</v>
      </c>
      <c r="C318" s="13" t="s">
        <v>1137</v>
      </c>
      <c r="D318" s="32"/>
      <c r="E318" s="32">
        <v>54000</v>
      </c>
      <c r="F318" s="28">
        <f t="shared" si="4"/>
        <v>43501008.68</v>
      </c>
      <c r="G318" s="19"/>
    </row>
    <row r="319" spans="1:7" s="12" customFormat="1" ht="20.100000000000001" customHeight="1" x14ac:dyDescent="0.35">
      <c r="A319" s="27">
        <v>44544</v>
      </c>
      <c r="B319" s="20">
        <v>54436</v>
      </c>
      <c r="C319" s="13" t="s">
        <v>1138</v>
      </c>
      <c r="D319" s="32"/>
      <c r="E319" s="32">
        <v>39600</v>
      </c>
      <c r="F319" s="28">
        <f t="shared" si="4"/>
        <v>43461408.68</v>
      </c>
      <c r="G319" s="19"/>
    </row>
    <row r="320" spans="1:7" s="12" customFormat="1" ht="20.100000000000001" customHeight="1" x14ac:dyDescent="0.35">
      <c r="A320" s="27">
        <v>44544</v>
      </c>
      <c r="B320" s="20">
        <v>54437</v>
      </c>
      <c r="C320" s="13" t="s">
        <v>1139</v>
      </c>
      <c r="D320" s="32"/>
      <c r="E320" s="32">
        <v>54000</v>
      </c>
      <c r="F320" s="28">
        <f t="shared" si="4"/>
        <v>43407408.68</v>
      </c>
      <c r="G320" s="19"/>
    </row>
    <row r="321" spans="1:7" s="12" customFormat="1" ht="20.100000000000001" customHeight="1" x14ac:dyDescent="0.35">
      <c r="A321" s="27">
        <v>44544</v>
      </c>
      <c r="B321" s="20">
        <v>54438</v>
      </c>
      <c r="C321" s="13" t="s">
        <v>1140</v>
      </c>
      <c r="D321" s="32"/>
      <c r="E321" s="32">
        <v>57600</v>
      </c>
      <c r="F321" s="28">
        <f t="shared" si="4"/>
        <v>43349808.68</v>
      </c>
      <c r="G321" s="19"/>
    </row>
    <row r="322" spans="1:7" s="12" customFormat="1" ht="20.100000000000001" customHeight="1" x14ac:dyDescent="0.35">
      <c r="A322" s="27">
        <v>44544</v>
      </c>
      <c r="B322" s="20">
        <v>54439</v>
      </c>
      <c r="C322" s="13" t="s">
        <v>1141</v>
      </c>
      <c r="D322" s="32"/>
      <c r="E322" s="32">
        <v>65250</v>
      </c>
      <c r="F322" s="28">
        <f t="shared" si="4"/>
        <v>43284558.68</v>
      </c>
      <c r="G322" s="19"/>
    </row>
    <row r="323" spans="1:7" s="12" customFormat="1" ht="20.100000000000001" customHeight="1" x14ac:dyDescent="0.35">
      <c r="A323" s="27">
        <v>44544</v>
      </c>
      <c r="B323" s="20">
        <v>54440</v>
      </c>
      <c r="C323" s="13" t="s">
        <v>90</v>
      </c>
      <c r="D323" s="32"/>
      <c r="E323" s="32">
        <v>57600</v>
      </c>
      <c r="F323" s="28">
        <f t="shared" si="4"/>
        <v>43226958.68</v>
      </c>
      <c r="G323" s="19"/>
    </row>
    <row r="324" spans="1:7" s="12" customFormat="1" ht="20.100000000000001" customHeight="1" x14ac:dyDescent="0.35">
      <c r="A324" s="27">
        <v>44544</v>
      </c>
      <c r="B324" s="20">
        <v>54441</v>
      </c>
      <c r="C324" s="13" t="s">
        <v>1142</v>
      </c>
      <c r="D324" s="32"/>
      <c r="E324" s="32">
        <v>57600</v>
      </c>
      <c r="F324" s="28">
        <f t="shared" si="4"/>
        <v>43169358.68</v>
      </c>
      <c r="G324" s="19"/>
    </row>
    <row r="325" spans="1:7" s="12" customFormat="1" ht="20.100000000000001" customHeight="1" x14ac:dyDescent="0.35">
      <c r="A325" s="27">
        <v>44544</v>
      </c>
      <c r="B325" s="20">
        <v>54442</v>
      </c>
      <c r="C325" s="13" t="s">
        <v>1143</v>
      </c>
      <c r="D325" s="32"/>
      <c r="E325" s="32">
        <v>68400</v>
      </c>
      <c r="F325" s="28">
        <f t="shared" si="4"/>
        <v>43100958.68</v>
      </c>
      <c r="G325" s="19"/>
    </row>
    <row r="326" spans="1:7" s="12" customFormat="1" ht="20.100000000000001" customHeight="1" x14ac:dyDescent="0.35">
      <c r="A326" s="27">
        <v>44544</v>
      </c>
      <c r="B326" s="20">
        <v>54443</v>
      </c>
      <c r="C326" s="13" t="s">
        <v>1144</v>
      </c>
      <c r="D326" s="32"/>
      <c r="E326" s="32">
        <v>57600</v>
      </c>
      <c r="F326" s="28">
        <f t="shared" si="4"/>
        <v>43043358.68</v>
      </c>
      <c r="G326" s="19"/>
    </row>
    <row r="327" spans="1:7" s="12" customFormat="1" ht="20.100000000000001" customHeight="1" x14ac:dyDescent="0.35">
      <c r="A327" s="27">
        <v>44544</v>
      </c>
      <c r="B327" s="20">
        <v>54444</v>
      </c>
      <c r="C327" s="13" t="s">
        <v>1145</v>
      </c>
      <c r="D327" s="32"/>
      <c r="E327" s="32">
        <v>82800</v>
      </c>
      <c r="F327" s="28">
        <f t="shared" si="4"/>
        <v>42960558.68</v>
      </c>
      <c r="G327" s="19"/>
    </row>
    <row r="328" spans="1:7" s="12" customFormat="1" ht="20.100000000000001" customHeight="1" x14ac:dyDescent="0.35">
      <c r="A328" s="27">
        <v>44544</v>
      </c>
      <c r="B328" s="20">
        <v>54445</v>
      </c>
      <c r="C328" s="13" t="s">
        <v>1143</v>
      </c>
      <c r="D328" s="32"/>
      <c r="E328" s="32">
        <v>68400</v>
      </c>
      <c r="F328" s="28">
        <f t="shared" si="4"/>
        <v>42892158.68</v>
      </c>
      <c r="G328" s="19"/>
    </row>
    <row r="329" spans="1:7" s="12" customFormat="1" ht="20.100000000000001" customHeight="1" x14ac:dyDescent="0.35">
      <c r="A329" s="27">
        <v>44544</v>
      </c>
      <c r="B329" s="20">
        <v>54446</v>
      </c>
      <c r="C329" s="13" t="s">
        <v>1127</v>
      </c>
      <c r="D329" s="32"/>
      <c r="E329" s="32">
        <v>54000</v>
      </c>
      <c r="F329" s="28">
        <f t="shared" si="4"/>
        <v>42838158.68</v>
      </c>
      <c r="G329" s="19"/>
    </row>
    <row r="330" spans="1:7" s="12" customFormat="1" ht="20.100000000000001" customHeight="1" x14ac:dyDescent="0.35">
      <c r="A330" s="27">
        <v>44544</v>
      </c>
      <c r="B330" s="20">
        <v>54447</v>
      </c>
      <c r="C330" s="13" t="s">
        <v>73</v>
      </c>
      <c r="D330" s="32"/>
      <c r="E330" s="32">
        <v>552750</v>
      </c>
      <c r="F330" s="28">
        <f t="shared" si="4"/>
        <v>42285408.68</v>
      </c>
      <c r="G330" s="19"/>
    </row>
    <row r="331" spans="1:7" s="12" customFormat="1" ht="20.100000000000001" customHeight="1" x14ac:dyDescent="0.35">
      <c r="A331" s="27">
        <v>44544</v>
      </c>
      <c r="B331" s="20">
        <v>54448</v>
      </c>
      <c r="C331" s="13" t="s">
        <v>1146</v>
      </c>
      <c r="D331" s="32"/>
      <c r="E331" s="32">
        <v>0</v>
      </c>
      <c r="F331" s="28">
        <f t="shared" si="4"/>
        <v>42285408.68</v>
      </c>
      <c r="G331" s="19"/>
    </row>
    <row r="332" spans="1:7" s="12" customFormat="1" ht="20.100000000000001" customHeight="1" x14ac:dyDescent="0.35">
      <c r="A332" s="27">
        <v>44544</v>
      </c>
      <c r="B332" s="20">
        <v>54449</v>
      </c>
      <c r="C332" s="13" t="s">
        <v>1147</v>
      </c>
      <c r="D332" s="32"/>
      <c r="E332" s="32">
        <v>25053.16</v>
      </c>
      <c r="F332" s="28">
        <f t="shared" si="4"/>
        <v>42260355.520000003</v>
      </c>
      <c r="G332" s="19"/>
    </row>
    <row r="333" spans="1:7" s="12" customFormat="1" ht="20.100000000000001" customHeight="1" x14ac:dyDescent="0.35">
      <c r="A333" s="27">
        <v>44544</v>
      </c>
      <c r="B333" s="20">
        <v>54450</v>
      </c>
      <c r="C333" s="13" t="s">
        <v>1148</v>
      </c>
      <c r="D333" s="32"/>
      <c r="E333" s="32">
        <v>46005.3</v>
      </c>
      <c r="F333" s="28">
        <f t="shared" si="4"/>
        <v>42214350.220000006</v>
      </c>
      <c r="G333" s="19"/>
    </row>
    <row r="334" spans="1:7" s="12" customFormat="1" ht="20.100000000000001" customHeight="1" x14ac:dyDescent="0.35">
      <c r="A334" s="27">
        <v>44544</v>
      </c>
      <c r="B334" s="20">
        <v>54451</v>
      </c>
      <c r="C334" s="13" t="s">
        <v>1111</v>
      </c>
      <c r="D334" s="32"/>
      <c r="E334" s="32">
        <v>11880</v>
      </c>
      <c r="F334" s="28">
        <f t="shared" si="4"/>
        <v>42202470.220000006</v>
      </c>
      <c r="G334" s="19"/>
    </row>
    <row r="335" spans="1:7" s="12" customFormat="1" ht="20.100000000000001" customHeight="1" x14ac:dyDescent="0.35">
      <c r="A335" s="27">
        <v>44544</v>
      </c>
      <c r="B335" s="20">
        <v>54452</v>
      </c>
      <c r="C335" s="13" t="s">
        <v>1149</v>
      </c>
      <c r="D335" s="32"/>
      <c r="E335" s="32">
        <v>5400</v>
      </c>
      <c r="F335" s="28">
        <f t="shared" si="4"/>
        <v>42197070.220000006</v>
      </c>
      <c r="G335" s="19"/>
    </row>
    <row r="336" spans="1:7" s="12" customFormat="1" ht="20.100000000000001" customHeight="1" x14ac:dyDescent="0.35">
      <c r="A336" s="27">
        <v>44544</v>
      </c>
      <c r="B336" s="20">
        <v>54453</v>
      </c>
      <c r="C336" s="13" t="s">
        <v>1150</v>
      </c>
      <c r="D336" s="32"/>
      <c r="E336" s="32">
        <v>81905.399999999994</v>
      </c>
      <c r="F336" s="28">
        <f t="shared" si="4"/>
        <v>42115164.820000008</v>
      </c>
      <c r="G336" s="19"/>
    </row>
    <row r="337" spans="1:7" s="12" customFormat="1" ht="20.100000000000001" customHeight="1" x14ac:dyDescent="0.35">
      <c r="A337" s="27">
        <v>44544</v>
      </c>
      <c r="B337" s="20">
        <v>54454</v>
      </c>
      <c r="C337" s="13" t="s">
        <v>1151</v>
      </c>
      <c r="D337" s="32"/>
      <c r="E337" s="32">
        <v>72000</v>
      </c>
      <c r="F337" s="28">
        <f t="shared" ref="F337:F400" si="5">+F336+D337-E337</f>
        <v>42043164.820000008</v>
      </c>
      <c r="G337" s="19"/>
    </row>
    <row r="338" spans="1:7" s="12" customFormat="1" ht="20.100000000000001" customHeight="1" x14ac:dyDescent="0.35">
      <c r="A338" s="27">
        <v>44544</v>
      </c>
      <c r="B338" s="20">
        <v>54455</v>
      </c>
      <c r="C338" s="13" t="s">
        <v>1152</v>
      </c>
      <c r="D338" s="32"/>
      <c r="E338" s="32">
        <v>27000</v>
      </c>
      <c r="F338" s="28">
        <f t="shared" si="5"/>
        <v>42016164.820000008</v>
      </c>
      <c r="G338" s="19"/>
    </row>
    <row r="339" spans="1:7" s="12" customFormat="1" ht="20.100000000000001" customHeight="1" x14ac:dyDescent="0.35">
      <c r="A339" s="27">
        <v>44544</v>
      </c>
      <c r="B339" s="20">
        <v>54456</v>
      </c>
      <c r="C339" s="13" t="s">
        <v>1153</v>
      </c>
      <c r="D339" s="32"/>
      <c r="E339" s="32">
        <v>72000</v>
      </c>
      <c r="F339" s="28">
        <f t="shared" si="5"/>
        <v>41944164.820000008</v>
      </c>
      <c r="G339" s="19"/>
    </row>
    <row r="340" spans="1:7" s="12" customFormat="1" ht="20.100000000000001" customHeight="1" x14ac:dyDescent="0.35">
      <c r="A340" s="27">
        <v>44544</v>
      </c>
      <c r="B340" s="20">
        <v>54457</v>
      </c>
      <c r="C340" s="13" t="s">
        <v>1099</v>
      </c>
      <c r="D340" s="32"/>
      <c r="E340" s="32">
        <v>57600</v>
      </c>
      <c r="F340" s="28">
        <f t="shared" si="5"/>
        <v>41886564.820000008</v>
      </c>
      <c r="G340" s="19"/>
    </row>
    <row r="341" spans="1:7" s="12" customFormat="1" ht="20.100000000000001" customHeight="1" x14ac:dyDescent="0.35">
      <c r="A341" s="27">
        <v>44544</v>
      </c>
      <c r="B341" s="20">
        <v>54458</v>
      </c>
      <c r="C341" s="13" t="s">
        <v>1154</v>
      </c>
      <c r="D341" s="32"/>
      <c r="E341" s="32">
        <v>5940</v>
      </c>
      <c r="F341" s="28">
        <f t="shared" si="5"/>
        <v>41880624.820000008</v>
      </c>
      <c r="G341" s="19"/>
    </row>
    <row r="342" spans="1:7" s="12" customFormat="1" ht="20.100000000000001" customHeight="1" x14ac:dyDescent="0.35">
      <c r="A342" s="27">
        <v>44544</v>
      </c>
      <c r="B342" s="20">
        <v>54459</v>
      </c>
      <c r="C342" s="13" t="s">
        <v>1155</v>
      </c>
      <c r="D342" s="32"/>
      <c r="E342" s="32">
        <v>27000</v>
      </c>
      <c r="F342" s="28">
        <f t="shared" si="5"/>
        <v>41853624.820000008</v>
      </c>
      <c r="G342" s="19"/>
    </row>
    <row r="343" spans="1:7" s="12" customFormat="1" ht="20.100000000000001" customHeight="1" x14ac:dyDescent="0.35">
      <c r="A343" s="27">
        <v>44544</v>
      </c>
      <c r="B343" s="20">
        <v>54460</v>
      </c>
      <c r="C343" s="13" t="s">
        <v>1156</v>
      </c>
      <c r="D343" s="32"/>
      <c r="E343" s="32">
        <v>88475.400000000009</v>
      </c>
      <c r="F343" s="28">
        <f t="shared" si="5"/>
        <v>41765149.420000009</v>
      </c>
      <c r="G343" s="19"/>
    </row>
    <row r="344" spans="1:7" s="12" customFormat="1" ht="20.100000000000001" customHeight="1" x14ac:dyDescent="0.35">
      <c r="A344" s="27">
        <v>44544</v>
      </c>
      <c r="B344" s="20">
        <v>54461</v>
      </c>
      <c r="C344" s="13" t="s">
        <v>1157</v>
      </c>
      <c r="D344" s="32"/>
      <c r="E344" s="32">
        <v>132480</v>
      </c>
      <c r="F344" s="28">
        <f t="shared" si="5"/>
        <v>41632669.420000009</v>
      </c>
      <c r="G344" s="19"/>
    </row>
    <row r="345" spans="1:7" s="12" customFormat="1" ht="20.100000000000001" customHeight="1" x14ac:dyDescent="0.35">
      <c r="A345" s="27">
        <v>44544</v>
      </c>
      <c r="B345" s="20">
        <v>54462</v>
      </c>
      <c r="C345" s="13" t="s">
        <v>1158</v>
      </c>
      <c r="D345" s="32"/>
      <c r="E345" s="32">
        <v>104400</v>
      </c>
      <c r="F345" s="28">
        <f t="shared" si="5"/>
        <v>41528269.420000009</v>
      </c>
      <c r="G345" s="19"/>
    </row>
    <row r="346" spans="1:7" s="12" customFormat="1" ht="20.100000000000001" customHeight="1" x14ac:dyDescent="0.35">
      <c r="A346" s="27">
        <v>44544</v>
      </c>
      <c r="B346" s="20">
        <v>54463</v>
      </c>
      <c r="C346" s="13" t="s">
        <v>97</v>
      </c>
      <c r="D346" s="32"/>
      <c r="E346" s="32">
        <v>57600</v>
      </c>
      <c r="F346" s="28">
        <f t="shared" si="5"/>
        <v>41470669.420000009</v>
      </c>
      <c r="G346" s="19"/>
    </row>
    <row r="347" spans="1:7" s="12" customFormat="1" ht="20.100000000000001" customHeight="1" x14ac:dyDescent="0.35">
      <c r="A347" s="27">
        <v>44545</v>
      </c>
      <c r="B347" s="20" t="s">
        <v>786</v>
      </c>
      <c r="C347" s="13" t="s">
        <v>15</v>
      </c>
      <c r="D347" s="34"/>
      <c r="E347" s="30">
        <v>7881658.7199999997</v>
      </c>
      <c r="F347" s="28">
        <f t="shared" si="5"/>
        <v>33589010.70000001</v>
      </c>
      <c r="G347" s="19"/>
    </row>
    <row r="348" spans="1:7" s="12" customFormat="1" ht="20.100000000000001" customHeight="1" x14ac:dyDescent="0.35">
      <c r="A348" s="27">
        <v>44545</v>
      </c>
      <c r="B348" s="20" t="s">
        <v>787</v>
      </c>
      <c r="C348" s="13" t="s">
        <v>15</v>
      </c>
      <c r="D348" s="34"/>
      <c r="E348" s="31">
        <v>1124023.72</v>
      </c>
      <c r="F348" s="28">
        <f t="shared" si="5"/>
        <v>32464986.980000012</v>
      </c>
      <c r="G348" s="19"/>
    </row>
    <row r="349" spans="1:7" s="12" customFormat="1" ht="20.100000000000001" customHeight="1" x14ac:dyDescent="0.35">
      <c r="A349" s="27">
        <v>44545</v>
      </c>
      <c r="B349" s="20" t="s">
        <v>788</v>
      </c>
      <c r="C349" s="13" t="s">
        <v>15</v>
      </c>
      <c r="D349" s="34"/>
      <c r="E349" s="31">
        <v>702815.83</v>
      </c>
      <c r="F349" s="28">
        <f t="shared" si="5"/>
        <v>31762171.150000013</v>
      </c>
      <c r="G349" s="19"/>
    </row>
    <row r="350" spans="1:7" s="12" customFormat="1" ht="20.100000000000001" customHeight="1" x14ac:dyDescent="0.35">
      <c r="A350" s="27">
        <v>44545</v>
      </c>
      <c r="B350" s="20" t="s">
        <v>789</v>
      </c>
      <c r="C350" s="13" t="s">
        <v>15</v>
      </c>
      <c r="D350" s="34"/>
      <c r="E350" s="31">
        <v>3287109.65</v>
      </c>
      <c r="F350" s="28">
        <f t="shared" si="5"/>
        <v>28475061.500000015</v>
      </c>
      <c r="G350" s="19"/>
    </row>
    <row r="351" spans="1:7" s="12" customFormat="1" ht="20.100000000000001" customHeight="1" x14ac:dyDescent="0.35">
      <c r="A351" s="27">
        <v>44545</v>
      </c>
      <c r="B351" s="20" t="s">
        <v>790</v>
      </c>
      <c r="C351" s="13" t="s">
        <v>15</v>
      </c>
      <c r="D351" s="34"/>
      <c r="E351" s="31">
        <v>5840488.1100000003</v>
      </c>
      <c r="F351" s="28">
        <f t="shared" si="5"/>
        <v>22634573.390000015</v>
      </c>
      <c r="G351" s="19"/>
    </row>
    <row r="352" spans="1:7" s="12" customFormat="1" ht="20.100000000000001" customHeight="1" x14ac:dyDescent="0.35">
      <c r="A352" s="27">
        <v>44545</v>
      </c>
      <c r="B352" s="20" t="s">
        <v>791</v>
      </c>
      <c r="C352" s="13" t="s">
        <v>15</v>
      </c>
      <c r="D352" s="34"/>
      <c r="E352" s="31">
        <v>7785726.3799999999</v>
      </c>
      <c r="F352" s="28">
        <f t="shared" si="5"/>
        <v>14848847.010000017</v>
      </c>
      <c r="G352" s="19"/>
    </row>
    <row r="353" spans="1:7" s="12" customFormat="1" ht="20.100000000000001" customHeight="1" x14ac:dyDescent="0.35">
      <c r="A353" s="27">
        <v>44545</v>
      </c>
      <c r="B353" s="20" t="s">
        <v>792</v>
      </c>
      <c r="C353" s="13" t="s">
        <v>20</v>
      </c>
      <c r="D353" s="31">
        <v>65604263</v>
      </c>
      <c r="E353" s="34"/>
      <c r="F353" s="28">
        <f t="shared" si="5"/>
        <v>80453110.01000002</v>
      </c>
      <c r="G353" s="19"/>
    </row>
    <row r="354" spans="1:7" s="12" customFormat="1" ht="20.100000000000001" customHeight="1" x14ac:dyDescent="0.35">
      <c r="A354" s="27">
        <v>44545</v>
      </c>
      <c r="B354" s="20" t="s">
        <v>793</v>
      </c>
      <c r="C354" s="13" t="s">
        <v>20</v>
      </c>
      <c r="D354" s="31">
        <v>65604263</v>
      </c>
      <c r="E354" s="34"/>
      <c r="F354" s="28">
        <f t="shared" si="5"/>
        <v>146057373.01000002</v>
      </c>
      <c r="G354" s="19"/>
    </row>
    <row r="355" spans="1:7" s="12" customFormat="1" ht="20.100000000000001" customHeight="1" x14ac:dyDescent="0.35">
      <c r="A355" s="27">
        <v>44545</v>
      </c>
      <c r="B355" s="20" t="s">
        <v>794</v>
      </c>
      <c r="C355" s="13" t="s">
        <v>20</v>
      </c>
      <c r="D355" s="31">
        <v>60000000</v>
      </c>
      <c r="E355" s="34"/>
      <c r="F355" s="28">
        <f t="shared" si="5"/>
        <v>206057373.01000002</v>
      </c>
      <c r="G355" s="19"/>
    </row>
    <row r="356" spans="1:7" s="12" customFormat="1" ht="20.100000000000001" customHeight="1" x14ac:dyDescent="0.35">
      <c r="A356" s="27">
        <v>44545</v>
      </c>
      <c r="B356" s="20" t="s">
        <v>795</v>
      </c>
      <c r="C356" s="13" t="s">
        <v>16</v>
      </c>
      <c r="D356" s="34"/>
      <c r="E356" s="29">
        <v>12.9</v>
      </c>
      <c r="F356" s="28">
        <f t="shared" si="5"/>
        <v>206057360.11000001</v>
      </c>
      <c r="G356" s="19"/>
    </row>
    <row r="357" spans="1:7" s="12" customFormat="1" ht="20.100000000000001" customHeight="1" x14ac:dyDescent="0.35">
      <c r="A357" s="27">
        <v>44545</v>
      </c>
      <c r="B357" s="20" t="s">
        <v>796</v>
      </c>
      <c r="C357" s="13" t="s">
        <v>797</v>
      </c>
      <c r="D357" s="34"/>
      <c r="E357" s="30">
        <v>8600</v>
      </c>
      <c r="F357" s="28">
        <f t="shared" si="5"/>
        <v>206048760.11000001</v>
      </c>
      <c r="G357" s="19"/>
    </row>
    <row r="358" spans="1:7" s="12" customFormat="1" ht="20.100000000000001" customHeight="1" x14ac:dyDescent="0.35">
      <c r="A358" s="27">
        <v>44545</v>
      </c>
      <c r="B358" s="20" t="s">
        <v>798</v>
      </c>
      <c r="C358" s="13" t="s">
        <v>16</v>
      </c>
      <c r="D358" s="34"/>
      <c r="E358" s="29">
        <v>7.95</v>
      </c>
      <c r="F358" s="28">
        <f t="shared" si="5"/>
        <v>206048752.16000003</v>
      </c>
      <c r="G358" s="19"/>
    </row>
    <row r="359" spans="1:7" s="12" customFormat="1" ht="20.100000000000001" customHeight="1" x14ac:dyDescent="0.35">
      <c r="A359" s="27">
        <v>44545</v>
      </c>
      <c r="B359" s="20" t="s">
        <v>799</v>
      </c>
      <c r="C359" s="13" t="s">
        <v>800</v>
      </c>
      <c r="D359" s="34"/>
      <c r="E359" s="30">
        <v>5300</v>
      </c>
      <c r="F359" s="28">
        <f t="shared" si="5"/>
        <v>206043452.16000003</v>
      </c>
      <c r="G359" s="19"/>
    </row>
    <row r="360" spans="1:7" s="12" customFormat="1" ht="20.100000000000001" customHeight="1" x14ac:dyDescent="0.35">
      <c r="A360" s="27">
        <v>44545</v>
      </c>
      <c r="B360" s="20" t="s">
        <v>801</v>
      </c>
      <c r="C360" s="13" t="s">
        <v>16</v>
      </c>
      <c r="D360" s="34"/>
      <c r="E360" s="29">
        <v>32.93</v>
      </c>
      <c r="F360" s="28">
        <f t="shared" si="5"/>
        <v>206043419.23000002</v>
      </c>
      <c r="G360" s="19"/>
    </row>
    <row r="361" spans="1:7" s="12" customFormat="1" ht="20.100000000000001" customHeight="1" x14ac:dyDescent="0.35">
      <c r="A361" s="27">
        <v>44545</v>
      </c>
      <c r="B361" s="20" t="s">
        <v>802</v>
      </c>
      <c r="C361" s="13" t="s">
        <v>803</v>
      </c>
      <c r="D361" s="34"/>
      <c r="E361" s="31">
        <v>21950</v>
      </c>
      <c r="F361" s="28">
        <f t="shared" si="5"/>
        <v>206021469.23000002</v>
      </c>
      <c r="G361" s="19"/>
    </row>
    <row r="362" spans="1:7" s="12" customFormat="1" ht="20.100000000000001" customHeight="1" x14ac:dyDescent="0.35">
      <c r="A362" s="27">
        <v>44545</v>
      </c>
      <c r="B362" s="20" t="s">
        <v>804</v>
      </c>
      <c r="C362" s="13" t="s">
        <v>16</v>
      </c>
      <c r="D362" s="34"/>
      <c r="E362" s="34">
        <v>6.85</v>
      </c>
      <c r="F362" s="28">
        <f t="shared" si="5"/>
        <v>206021462.38000003</v>
      </c>
      <c r="G362" s="19"/>
    </row>
    <row r="363" spans="1:7" s="12" customFormat="1" ht="20.100000000000001" customHeight="1" x14ac:dyDescent="0.35">
      <c r="A363" s="27">
        <v>44545</v>
      </c>
      <c r="B363" s="20" t="s">
        <v>805</v>
      </c>
      <c r="C363" s="13" t="s">
        <v>806</v>
      </c>
      <c r="D363" s="34"/>
      <c r="E363" s="30">
        <v>4568.53</v>
      </c>
      <c r="F363" s="28">
        <f t="shared" si="5"/>
        <v>206016893.85000002</v>
      </c>
      <c r="G363" s="19"/>
    </row>
    <row r="364" spans="1:7" s="12" customFormat="1" ht="20.100000000000001" customHeight="1" x14ac:dyDescent="0.35">
      <c r="A364" s="27">
        <v>44545</v>
      </c>
      <c r="B364" s="20" t="s">
        <v>807</v>
      </c>
      <c r="C364" s="13" t="s">
        <v>16</v>
      </c>
      <c r="D364" s="34"/>
      <c r="E364" s="29">
        <v>1.95</v>
      </c>
      <c r="F364" s="28">
        <f t="shared" si="5"/>
        <v>206016891.90000004</v>
      </c>
      <c r="G364" s="19"/>
    </row>
    <row r="365" spans="1:7" s="12" customFormat="1" ht="20.100000000000001" customHeight="1" x14ac:dyDescent="0.35">
      <c r="A365" s="27">
        <v>44545</v>
      </c>
      <c r="B365" s="20" t="s">
        <v>808</v>
      </c>
      <c r="C365" s="13" t="s">
        <v>809</v>
      </c>
      <c r="D365" s="34"/>
      <c r="E365" s="30">
        <v>1297.8800000000001</v>
      </c>
      <c r="F365" s="28">
        <f t="shared" si="5"/>
        <v>206015594.02000004</v>
      </c>
      <c r="G365" s="19"/>
    </row>
    <row r="366" spans="1:7" s="12" customFormat="1" ht="20.100000000000001" customHeight="1" x14ac:dyDescent="0.35">
      <c r="A366" s="27">
        <v>44545</v>
      </c>
      <c r="B366" s="20" t="s">
        <v>810</v>
      </c>
      <c r="C366" s="13" t="s">
        <v>15</v>
      </c>
      <c r="D366" s="34"/>
      <c r="E366" s="30">
        <v>97500</v>
      </c>
      <c r="F366" s="28">
        <f t="shared" si="5"/>
        <v>205918094.02000004</v>
      </c>
      <c r="G366" s="19"/>
    </row>
    <row r="367" spans="1:7" s="12" customFormat="1" ht="20.100000000000001" customHeight="1" x14ac:dyDescent="0.35">
      <c r="A367" s="27">
        <v>44545</v>
      </c>
      <c r="B367" s="20" t="s">
        <v>810</v>
      </c>
      <c r="C367" s="13" t="s">
        <v>15</v>
      </c>
      <c r="D367" s="34"/>
      <c r="E367" s="30">
        <v>98500</v>
      </c>
      <c r="F367" s="28">
        <f t="shared" si="5"/>
        <v>205819594.02000004</v>
      </c>
      <c r="G367" s="19"/>
    </row>
    <row r="368" spans="1:7" s="12" customFormat="1" ht="20.100000000000001" customHeight="1" x14ac:dyDescent="0.35">
      <c r="A368" s="27">
        <v>44545</v>
      </c>
      <c r="B368" s="20" t="s">
        <v>811</v>
      </c>
      <c r="C368" s="13" t="s">
        <v>15</v>
      </c>
      <c r="D368" s="34"/>
      <c r="E368" s="30">
        <v>64000</v>
      </c>
      <c r="F368" s="28">
        <f t="shared" si="5"/>
        <v>205755594.02000004</v>
      </c>
      <c r="G368" s="19"/>
    </row>
    <row r="369" spans="1:7" s="12" customFormat="1" ht="20.100000000000001" customHeight="1" x14ac:dyDescent="0.35">
      <c r="A369" s="27">
        <v>44545</v>
      </c>
      <c r="B369" s="20" t="s">
        <v>417</v>
      </c>
      <c r="C369" s="13" t="s">
        <v>15</v>
      </c>
      <c r="D369" s="34"/>
      <c r="E369" s="31">
        <v>59000</v>
      </c>
      <c r="F369" s="28">
        <f t="shared" si="5"/>
        <v>205696594.02000004</v>
      </c>
      <c r="G369" s="19"/>
    </row>
    <row r="370" spans="1:7" s="12" customFormat="1" ht="20.100000000000001" customHeight="1" x14ac:dyDescent="0.35">
      <c r="A370" s="27">
        <v>44545</v>
      </c>
      <c r="B370" s="20" t="s">
        <v>812</v>
      </c>
      <c r="C370" s="13" t="s">
        <v>15</v>
      </c>
      <c r="D370" s="34"/>
      <c r="E370" s="31">
        <v>106000</v>
      </c>
      <c r="F370" s="28">
        <f t="shared" si="5"/>
        <v>205590594.02000004</v>
      </c>
      <c r="G370" s="19"/>
    </row>
    <row r="371" spans="1:7" s="12" customFormat="1" ht="20.100000000000001" customHeight="1" x14ac:dyDescent="0.35">
      <c r="A371" s="27">
        <v>44545</v>
      </c>
      <c r="B371" s="20" t="s">
        <v>351</v>
      </c>
      <c r="C371" s="13" t="s">
        <v>15</v>
      </c>
      <c r="D371" s="34"/>
      <c r="E371" s="31">
        <v>57500</v>
      </c>
      <c r="F371" s="28">
        <f t="shared" si="5"/>
        <v>205533094.02000004</v>
      </c>
      <c r="G371" s="19"/>
    </row>
    <row r="372" spans="1:7" s="12" customFormat="1" ht="20.100000000000001" customHeight="1" x14ac:dyDescent="0.35">
      <c r="A372" s="27">
        <v>44545</v>
      </c>
      <c r="B372" s="20" t="s">
        <v>739</v>
      </c>
      <c r="C372" s="13" t="s">
        <v>15</v>
      </c>
      <c r="D372" s="34"/>
      <c r="E372" s="31">
        <v>106500</v>
      </c>
      <c r="F372" s="28">
        <f t="shared" si="5"/>
        <v>205426594.02000004</v>
      </c>
      <c r="G372" s="19"/>
    </row>
    <row r="373" spans="1:7" s="12" customFormat="1" ht="20.100000000000001" customHeight="1" x14ac:dyDescent="0.35">
      <c r="A373" s="27">
        <v>44545</v>
      </c>
      <c r="B373" s="20" t="s">
        <v>57</v>
      </c>
      <c r="C373" s="13" t="s">
        <v>15</v>
      </c>
      <c r="D373" s="34"/>
      <c r="E373" s="31">
        <v>14000</v>
      </c>
      <c r="F373" s="28">
        <f t="shared" si="5"/>
        <v>205412594.02000004</v>
      </c>
      <c r="G373" s="19"/>
    </row>
    <row r="374" spans="1:7" s="12" customFormat="1" ht="20.100000000000001" customHeight="1" x14ac:dyDescent="0.35">
      <c r="A374" s="27">
        <v>44545</v>
      </c>
      <c r="B374" s="20" t="s">
        <v>813</v>
      </c>
      <c r="C374" s="13" t="s">
        <v>814</v>
      </c>
      <c r="D374" s="31">
        <v>24400</v>
      </c>
      <c r="E374" s="34"/>
      <c r="F374" s="28">
        <f t="shared" si="5"/>
        <v>205436994.02000004</v>
      </c>
      <c r="G374" s="19"/>
    </row>
    <row r="375" spans="1:7" s="12" customFormat="1" ht="20.100000000000001" customHeight="1" x14ac:dyDescent="0.35">
      <c r="A375" s="27">
        <v>44545</v>
      </c>
      <c r="B375" s="20" t="s">
        <v>815</v>
      </c>
      <c r="C375" s="13" t="s">
        <v>816</v>
      </c>
      <c r="D375" s="31">
        <v>10400</v>
      </c>
      <c r="E375" s="34"/>
      <c r="F375" s="28">
        <f t="shared" si="5"/>
        <v>205447394.02000004</v>
      </c>
      <c r="G375" s="19"/>
    </row>
    <row r="376" spans="1:7" s="12" customFormat="1" ht="20.100000000000001" customHeight="1" x14ac:dyDescent="0.35">
      <c r="A376" s="27">
        <v>44545</v>
      </c>
      <c r="B376" s="20" t="s">
        <v>817</v>
      </c>
      <c r="C376" s="13" t="s">
        <v>818</v>
      </c>
      <c r="D376" s="31">
        <v>53900</v>
      </c>
      <c r="E376" s="34"/>
      <c r="F376" s="28">
        <f t="shared" si="5"/>
        <v>205501294.02000004</v>
      </c>
      <c r="G376" s="19"/>
    </row>
    <row r="377" spans="1:7" s="12" customFormat="1" ht="20.100000000000001" customHeight="1" x14ac:dyDescent="0.35">
      <c r="A377" s="27">
        <v>44545</v>
      </c>
      <c r="B377" s="20" t="s">
        <v>819</v>
      </c>
      <c r="C377" s="13" t="s">
        <v>820</v>
      </c>
      <c r="D377" s="34"/>
      <c r="E377" s="34">
        <v>86.4</v>
      </c>
      <c r="F377" s="28">
        <f t="shared" si="5"/>
        <v>205501207.62000003</v>
      </c>
      <c r="G377" s="19"/>
    </row>
    <row r="378" spans="1:7" s="12" customFormat="1" ht="20.100000000000001" customHeight="1" x14ac:dyDescent="0.35">
      <c r="A378" s="27">
        <v>44545</v>
      </c>
      <c r="B378" s="20" t="s">
        <v>821</v>
      </c>
      <c r="C378" s="13" t="s">
        <v>822</v>
      </c>
      <c r="D378" s="34"/>
      <c r="E378" s="34">
        <v>82.5</v>
      </c>
      <c r="F378" s="28">
        <f t="shared" si="5"/>
        <v>205501125.12000003</v>
      </c>
      <c r="G378" s="19"/>
    </row>
    <row r="379" spans="1:7" s="12" customFormat="1" ht="20.100000000000001" customHeight="1" x14ac:dyDescent="0.35">
      <c r="A379" s="27">
        <v>44545</v>
      </c>
      <c r="B379" s="20" t="s">
        <v>823</v>
      </c>
      <c r="C379" s="13" t="s">
        <v>824</v>
      </c>
      <c r="D379" s="34"/>
      <c r="E379" s="34">
        <v>75</v>
      </c>
      <c r="F379" s="28">
        <f t="shared" si="5"/>
        <v>205501050.12000003</v>
      </c>
      <c r="G379" s="19"/>
    </row>
    <row r="380" spans="1:7" s="12" customFormat="1" ht="20.100000000000001" customHeight="1" x14ac:dyDescent="0.35">
      <c r="A380" s="27">
        <v>44545</v>
      </c>
      <c r="B380" s="20" t="s">
        <v>825</v>
      </c>
      <c r="C380" s="13" t="s">
        <v>826</v>
      </c>
      <c r="D380" s="34"/>
      <c r="E380" s="34">
        <v>75</v>
      </c>
      <c r="F380" s="28">
        <f t="shared" si="5"/>
        <v>205500975.12000003</v>
      </c>
      <c r="G380" s="19"/>
    </row>
    <row r="381" spans="1:7" s="12" customFormat="1" ht="20.100000000000001" customHeight="1" x14ac:dyDescent="0.35">
      <c r="A381" s="27">
        <v>44545</v>
      </c>
      <c r="B381" s="20" t="s">
        <v>827</v>
      </c>
      <c r="C381" s="13" t="s">
        <v>828</v>
      </c>
      <c r="D381" s="34"/>
      <c r="E381" s="34">
        <v>30.85</v>
      </c>
      <c r="F381" s="28">
        <f t="shared" si="5"/>
        <v>205500944.27000004</v>
      </c>
      <c r="G381" s="19"/>
    </row>
    <row r="382" spans="1:7" s="12" customFormat="1" ht="20.100000000000001" customHeight="1" x14ac:dyDescent="0.35">
      <c r="A382" s="27">
        <v>44545</v>
      </c>
      <c r="B382" s="20" t="s">
        <v>829</v>
      </c>
      <c r="C382" s="13" t="s">
        <v>830</v>
      </c>
      <c r="D382" s="34"/>
      <c r="E382" s="34">
        <v>25.15</v>
      </c>
      <c r="F382" s="28">
        <f t="shared" si="5"/>
        <v>205500919.12000003</v>
      </c>
      <c r="G382" s="19"/>
    </row>
    <row r="383" spans="1:7" s="12" customFormat="1" ht="20.100000000000001" customHeight="1" x14ac:dyDescent="0.35">
      <c r="A383" s="27">
        <v>44545</v>
      </c>
      <c r="B383" s="20" t="s">
        <v>831</v>
      </c>
      <c r="C383" s="13" t="s">
        <v>832</v>
      </c>
      <c r="D383" s="34"/>
      <c r="E383" s="34">
        <v>17.82</v>
      </c>
      <c r="F383" s="28">
        <f t="shared" si="5"/>
        <v>205500901.30000004</v>
      </c>
      <c r="G383" s="19"/>
    </row>
    <row r="384" spans="1:7" s="12" customFormat="1" ht="20.100000000000001" customHeight="1" x14ac:dyDescent="0.35">
      <c r="A384" s="27">
        <v>44545</v>
      </c>
      <c r="B384" s="20">
        <v>54464</v>
      </c>
      <c r="C384" s="13" t="s">
        <v>1159</v>
      </c>
      <c r="D384" s="32"/>
      <c r="E384" s="32">
        <v>126000</v>
      </c>
      <c r="F384" s="28">
        <f t="shared" si="5"/>
        <v>205374901.30000004</v>
      </c>
      <c r="G384" s="19"/>
    </row>
    <row r="385" spans="1:7" s="12" customFormat="1" ht="20.100000000000001" customHeight="1" x14ac:dyDescent="0.35">
      <c r="A385" s="27">
        <v>44545</v>
      </c>
      <c r="B385" s="20">
        <v>54465</v>
      </c>
      <c r="C385" s="13" t="s">
        <v>95</v>
      </c>
      <c r="D385" s="32"/>
      <c r="E385" s="32">
        <v>54000</v>
      </c>
      <c r="F385" s="28">
        <f t="shared" si="5"/>
        <v>205320901.30000004</v>
      </c>
      <c r="G385" s="19"/>
    </row>
    <row r="386" spans="1:7" s="12" customFormat="1" ht="20.100000000000001" customHeight="1" x14ac:dyDescent="0.35">
      <c r="A386" s="27">
        <v>44545</v>
      </c>
      <c r="B386" s="20">
        <v>54466</v>
      </c>
      <c r="C386" s="13" t="s">
        <v>1077</v>
      </c>
      <c r="D386" s="32"/>
      <c r="E386" s="32">
        <v>57600</v>
      </c>
      <c r="F386" s="28">
        <f t="shared" si="5"/>
        <v>205263301.30000004</v>
      </c>
      <c r="G386" s="19"/>
    </row>
    <row r="387" spans="1:7" s="12" customFormat="1" ht="20.100000000000001" customHeight="1" x14ac:dyDescent="0.35">
      <c r="A387" s="27">
        <v>44545</v>
      </c>
      <c r="B387" s="20">
        <v>54467</v>
      </c>
      <c r="C387" s="13" t="s">
        <v>1160</v>
      </c>
      <c r="D387" s="32"/>
      <c r="E387" s="32">
        <v>57600</v>
      </c>
      <c r="F387" s="28">
        <f t="shared" si="5"/>
        <v>205205701.30000004</v>
      </c>
      <c r="G387" s="19"/>
    </row>
    <row r="388" spans="1:7" s="12" customFormat="1" ht="20.100000000000001" customHeight="1" x14ac:dyDescent="0.35">
      <c r="A388" s="27">
        <v>44545</v>
      </c>
      <c r="B388" s="20">
        <v>54468</v>
      </c>
      <c r="C388" s="13" t="s">
        <v>1161</v>
      </c>
      <c r="D388" s="32"/>
      <c r="E388" s="32">
        <v>57600</v>
      </c>
      <c r="F388" s="28">
        <f t="shared" si="5"/>
        <v>205148101.30000004</v>
      </c>
      <c r="G388" s="19"/>
    </row>
    <row r="389" spans="1:7" s="12" customFormat="1" ht="20.100000000000001" customHeight="1" x14ac:dyDescent="0.35">
      <c r="A389" s="27">
        <v>44545</v>
      </c>
      <c r="B389" s="20">
        <v>54469</v>
      </c>
      <c r="C389" s="13" t="s">
        <v>1162</v>
      </c>
      <c r="D389" s="32"/>
      <c r="E389" s="32">
        <v>54000</v>
      </c>
      <c r="F389" s="28">
        <f t="shared" si="5"/>
        <v>205094101.30000004</v>
      </c>
      <c r="G389" s="19"/>
    </row>
    <row r="390" spans="1:7" s="12" customFormat="1" ht="20.100000000000001" customHeight="1" x14ac:dyDescent="0.35">
      <c r="A390" s="27">
        <v>44545</v>
      </c>
      <c r="B390" s="20">
        <v>54470</v>
      </c>
      <c r="C390" s="13" t="s">
        <v>1163</v>
      </c>
      <c r="D390" s="32"/>
      <c r="E390" s="32">
        <v>54000</v>
      </c>
      <c r="F390" s="28">
        <f t="shared" si="5"/>
        <v>205040101.30000004</v>
      </c>
      <c r="G390" s="19"/>
    </row>
    <row r="391" spans="1:7" s="12" customFormat="1" ht="20.100000000000001" customHeight="1" x14ac:dyDescent="0.35">
      <c r="A391" s="27">
        <v>44545</v>
      </c>
      <c r="B391" s="20">
        <v>54471</v>
      </c>
      <c r="C391" s="13" t="s">
        <v>1164</v>
      </c>
      <c r="D391" s="32"/>
      <c r="E391" s="32">
        <v>54000</v>
      </c>
      <c r="F391" s="28">
        <f t="shared" si="5"/>
        <v>204986101.30000004</v>
      </c>
      <c r="G391" s="19"/>
    </row>
    <row r="392" spans="1:7" s="12" customFormat="1" ht="20.100000000000001" customHeight="1" x14ac:dyDescent="0.35">
      <c r="A392" s="27">
        <v>44545</v>
      </c>
      <c r="B392" s="20">
        <v>54472</v>
      </c>
      <c r="C392" s="13" t="s">
        <v>97</v>
      </c>
      <c r="D392" s="32"/>
      <c r="E392" s="32">
        <v>57600</v>
      </c>
      <c r="F392" s="28">
        <f t="shared" si="5"/>
        <v>204928501.30000004</v>
      </c>
      <c r="G392" s="19"/>
    </row>
    <row r="393" spans="1:7" s="12" customFormat="1" ht="20.100000000000001" customHeight="1" x14ac:dyDescent="0.35">
      <c r="A393" s="27">
        <v>44545</v>
      </c>
      <c r="B393" s="20">
        <v>54473</v>
      </c>
      <c r="C393" s="13" t="s">
        <v>1165</v>
      </c>
      <c r="D393" s="32"/>
      <c r="E393" s="32">
        <v>115200</v>
      </c>
      <c r="F393" s="28">
        <f t="shared" si="5"/>
        <v>204813301.30000004</v>
      </c>
      <c r="G393" s="19"/>
    </row>
    <row r="394" spans="1:7" s="12" customFormat="1" ht="20.100000000000001" customHeight="1" x14ac:dyDescent="0.35">
      <c r="A394" s="27">
        <v>44545</v>
      </c>
      <c r="B394" s="20">
        <v>54474</v>
      </c>
      <c r="C394" s="13" t="s">
        <v>1166</v>
      </c>
      <c r="D394" s="32"/>
      <c r="E394" s="32">
        <v>157788.17000000001</v>
      </c>
      <c r="F394" s="28">
        <f t="shared" si="5"/>
        <v>204655513.13000005</v>
      </c>
      <c r="G394" s="19"/>
    </row>
    <row r="395" spans="1:7" s="12" customFormat="1" ht="20.100000000000001" customHeight="1" x14ac:dyDescent="0.35">
      <c r="A395" s="27">
        <v>44545</v>
      </c>
      <c r="B395" s="20">
        <v>54475</v>
      </c>
      <c r="C395" s="13" t="s">
        <v>1166</v>
      </c>
      <c r="D395" s="32"/>
      <c r="E395" s="32">
        <v>380635.85000000003</v>
      </c>
      <c r="F395" s="28">
        <f t="shared" si="5"/>
        <v>204274877.28000006</v>
      </c>
      <c r="G395" s="19"/>
    </row>
    <row r="396" spans="1:7" s="12" customFormat="1" ht="20.100000000000001" customHeight="1" x14ac:dyDescent="0.35">
      <c r="A396" s="27">
        <v>44545</v>
      </c>
      <c r="B396" s="20">
        <v>54476</v>
      </c>
      <c r="C396" s="13" t="s">
        <v>1167</v>
      </c>
      <c r="D396" s="32"/>
      <c r="E396" s="32">
        <v>57600</v>
      </c>
      <c r="F396" s="28">
        <f t="shared" si="5"/>
        <v>204217277.28000006</v>
      </c>
      <c r="G396" s="19"/>
    </row>
    <row r="397" spans="1:7" s="12" customFormat="1" ht="20.100000000000001" customHeight="1" x14ac:dyDescent="0.35">
      <c r="A397" s="27">
        <v>44545</v>
      </c>
      <c r="B397" s="20">
        <v>54477</v>
      </c>
      <c r="C397" s="13" t="s">
        <v>1164</v>
      </c>
      <c r="D397" s="32"/>
      <c r="E397" s="32">
        <v>54000</v>
      </c>
      <c r="F397" s="28">
        <f t="shared" si="5"/>
        <v>204163277.28000006</v>
      </c>
      <c r="G397" s="19"/>
    </row>
    <row r="398" spans="1:7" s="12" customFormat="1" ht="20.100000000000001" customHeight="1" x14ac:dyDescent="0.35">
      <c r="A398" s="27">
        <v>44545</v>
      </c>
      <c r="B398" s="20">
        <v>54478</v>
      </c>
      <c r="C398" s="13" t="s">
        <v>1166</v>
      </c>
      <c r="D398" s="32"/>
      <c r="E398" s="32">
        <v>570953.77</v>
      </c>
      <c r="F398" s="28">
        <f t="shared" si="5"/>
        <v>203592323.51000005</v>
      </c>
      <c r="G398" s="19"/>
    </row>
    <row r="399" spans="1:7" s="12" customFormat="1" ht="20.100000000000001" customHeight="1" x14ac:dyDescent="0.35">
      <c r="A399" s="27">
        <v>44545</v>
      </c>
      <c r="B399" s="20">
        <v>54479</v>
      </c>
      <c r="C399" s="13" t="s">
        <v>1168</v>
      </c>
      <c r="D399" s="32"/>
      <c r="E399" s="32">
        <v>54000</v>
      </c>
      <c r="F399" s="28">
        <f t="shared" si="5"/>
        <v>203538323.51000005</v>
      </c>
      <c r="G399" s="19"/>
    </row>
    <row r="400" spans="1:7" s="12" customFormat="1" ht="20.100000000000001" customHeight="1" x14ac:dyDescent="0.35">
      <c r="A400" s="27">
        <v>44545</v>
      </c>
      <c r="B400" s="20">
        <v>54480</v>
      </c>
      <c r="C400" s="13" t="s">
        <v>1169</v>
      </c>
      <c r="D400" s="32"/>
      <c r="E400" s="32">
        <v>54000</v>
      </c>
      <c r="F400" s="28">
        <f t="shared" si="5"/>
        <v>203484323.51000005</v>
      </c>
      <c r="G400" s="19"/>
    </row>
    <row r="401" spans="1:7" s="12" customFormat="1" ht="20.100000000000001" customHeight="1" x14ac:dyDescent="0.35">
      <c r="A401" s="27">
        <v>44545</v>
      </c>
      <c r="B401" s="20">
        <v>54481</v>
      </c>
      <c r="C401" s="13" t="s">
        <v>12</v>
      </c>
      <c r="D401" s="32"/>
      <c r="E401" s="32">
        <v>92582.09</v>
      </c>
      <c r="F401" s="28">
        <f t="shared" ref="F401:F464" si="6">+F400+D401-E401</f>
        <v>203391741.42000005</v>
      </c>
      <c r="G401" s="19"/>
    </row>
    <row r="402" spans="1:7" s="12" customFormat="1" ht="20.100000000000001" customHeight="1" x14ac:dyDescent="0.35">
      <c r="A402" s="27">
        <v>44545</v>
      </c>
      <c r="B402" s="20">
        <v>54482</v>
      </c>
      <c r="C402" s="13" t="s">
        <v>1170</v>
      </c>
      <c r="D402" s="32"/>
      <c r="E402" s="32">
        <v>57600</v>
      </c>
      <c r="F402" s="28">
        <f t="shared" si="6"/>
        <v>203334141.42000005</v>
      </c>
      <c r="G402" s="19"/>
    </row>
    <row r="403" spans="1:7" s="12" customFormat="1" ht="20.100000000000001" customHeight="1" x14ac:dyDescent="0.35">
      <c r="A403" s="27">
        <v>44545</v>
      </c>
      <c r="B403" s="20">
        <v>54483</v>
      </c>
      <c r="C403" s="13" t="s">
        <v>1171</v>
      </c>
      <c r="D403" s="32"/>
      <c r="E403" s="32">
        <v>54000</v>
      </c>
      <c r="F403" s="28">
        <f t="shared" si="6"/>
        <v>203280141.42000005</v>
      </c>
      <c r="G403" s="19"/>
    </row>
    <row r="404" spans="1:7" s="12" customFormat="1" ht="20.100000000000001" customHeight="1" x14ac:dyDescent="0.35">
      <c r="A404" s="27">
        <v>44545</v>
      </c>
      <c r="B404" s="20">
        <v>54484</v>
      </c>
      <c r="C404" s="13" t="s">
        <v>1172</v>
      </c>
      <c r="D404" s="32"/>
      <c r="E404" s="32">
        <v>6899.99</v>
      </c>
      <c r="F404" s="28">
        <f t="shared" si="6"/>
        <v>203273241.43000004</v>
      </c>
      <c r="G404" s="19"/>
    </row>
    <row r="405" spans="1:7" s="12" customFormat="1" ht="20.100000000000001" customHeight="1" x14ac:dyDescent="0.35">
      <c r="A405" s="27">
        <v>44545</v>
      </c>
      <c r="B405" s="20">
        <v>54485</v>
      </c>
      <c r="C405" s="13" t="s">
        <v>1173</v>
      </c>
      <c r="D405" s="32"/>
      <c r="E405" s="32">
        <v>15839.99</v>
      </c>
      <c r="F405" s="28">
        <f t="shared" si="6"/>
        <v>203257401.44000003</v>
      </c>
      <c r="G405" s="19"/>
    </row>
    <row r="406" spans="1:7" s="12" customFormat="1" ht="20.100000000000001" customHeight="1" x14ac:dyDescent="0.35">
      <c r="A406" s="27">
        <v>44545</v>
      </c>
      <c r="B406" s="20">
        <v>54486</v>
      </c>
      <c r="C406" s="13" t="s">
        <v>1174</v>
      </c>
      <c r="D406" s="32"/>
      <c r="E406" s="32">
        <v>27000</v>
      </c>
      <c r="F406" s="28">
        <f t="shared" si="6"/>
        <v>203230401.44000003</v>
      </c>
      <c r="G406" s="19"/>
    </row>
    <row r="407" spans="1:7" s="12" customFormat="1" ht="20.100000000000001" customHeight="1" x14ac:dyDescent="0.35">
      <c r="A407" s="27">
        <v>44545</v>
      </c>
      <c r="B407" s="20">
        <v>54487</v>
      </c>
      <c r="C407" s="13" t="s">
        <v>11</v>
      </c>
      <c r="D407" s="32"/>
      <c r="E407" s="32">
        <v>71550</v>
      </c>
      <c r="F407" s="28">
        <f t="shared" si="6"/>
        <v>203158851.44000003</v>
      </c>
      <c r="G407" s="19"/>
    </row>
    <row r="408" spans="1:7" s="12" customFormat="1" ht="20.100000000000001" customHeight="1" x14ac:dyDescent="0.35">
      <c r="A408" s="27">
        <v>44545</v>
      </c>
      <c r="B408" s="20">
        <v>54488</v>
      </c>
      <c r="C408" s="13" t="s">
        <v>1175</v>
      </c>
      <c r="D408" s="32"/>
      <c r="E408" s="32">
        <v>54000</v>
      </c>
      <c r="F408" s="28">
        <f t="shared" si="6"/>
        <v>203104851.44000003</v>
      </c>
      <c r="G408" s="19"/>
    </row>
    <row r="409" spans="1:7" s="12" customFormat="1" ht="20.100000000000001" customHeight="1" x14ac:dyDescent="0.35">
      <c r="A409" s="27">
        <v>44545</v>
      </c>
      <c r="B409" s="20">
        <v>54489</v>
      </c>
      <c r="C409" s="13" t="s">
        <v>1176</v>
      </c>
      <c r="D409" s="32"/>
      <c r="E409" s="32">
        <v>126000</v>
      </c>
      <c r="F409" s="28">
        <f t="shared" si="6"/>
        <v>202978851.44000003</v>
      </c>
      <c r="G409" s="19"/>
    </row>
    <row r="410" spans="1:7" s="12" customFormat="1" ht="20.100000000000001" customHeight="1" x14ac:dyDescent="0.35">
      <c r="A410" s="27">
        <v>44545</v>
      </c>
      <c r="B410" s="20">
        <v>54490</v>
      </c>
      <c r="C410" s="13" t="s">
        <v>1177</v>
      </c>
      <c r="D410" s="32"/>
      <c r="E410" s="32">
        <v>28800</v>
      </c>
      <c r="F410" s="28">
        <f t="shared" si="6"/>
        <v>202950051.44000003</v>
      </c>
      <c r="G410" s="19"/>
    </row>
    <row r="411" spans="1:7" s="12" customFormat="1" ht="20.100000000000001" customHeight="1" x14ac:dyDescent="0.35">
      <c r="A411" s="27">
        <v>44545</v>
      </c>
      <c r="B411" s="20">
        <v>54491</v>
      </c>
      <c r="C411" s="13" t="s">
        <v>33</v>
      </c>
      <c r="D411" s="32"/>
      <c r="E411" s="32">
        <v>28388.95</v>
      </c>
      <c r="F411" s="28">
        <f t="shared" si="6"/>
        <v>202921662.49000004</v>
      </c>
      <c r="G411" s="19"/>
    </row>
    <row r="412" spans="1:7" s="12" customFormat="1" ht="20.100000000000001" customHeight="1" x14ac:dyDescent="0.35">
      <c r="A412" s="27">
        <v>44545</v>
      </c>
      <c r="B412" s="20">
        <v>54492</v>
      </c>
      <c r="C412" s="13" t="s">
        <v>32</v>
      </c>
      <c r="D412" s="32"/>
      <c r="E412" s="32">
        <v>31434</v>
      </c>
      <c r="F412" s="28">
        <f t="shared" si="6"/>
        <v>202890228.49000004</v>
      </c>
      <c r="G412" s="19"/>
    </row>
    <row r="413" spans="1:7" s="12" customFormat="1" ht="20.100000000000001" customHeight="1" x14ac:dyDescent="0.35">
      <c r="A413" s="27">
        <v>44545</v>
      </c>
      <c r="B413" s="20">
        <v>54493</v>
      </c>
      <c r="C413" s="13" t="s">
        <v>1178</v>
      </c>
      <c r="D413" s="32"/>
      <c r="E413" s="32">
        <v>45000</v>
      </c>
      <c r="F413" s="28">
        <f t="shared" si="6"/>
        <v>202845228.49000004</v>
      </c>
      <c r="G413" s="19"/>
    </row>
    <row r="414" spans="1:7" s="12" customFormat="1" ht="20.100000000000001" customHeight="1" x14ac:dyDescent="0.35">
      <c r="A414" s="27">
        <v>44545</v>
      </c>
      <c r="B414" s="20">
        <v>54494</v>
      </c>
      <c r="C414" s="13" t="s">
        <v>1175</v>
      </c>
      <c r="D414" s="32"/>
      <c r="E414" s="32">
        <v>54000</v>
      </c>
      <c r="F414" s="28">
        <f t="shared" si="6"/>
        <v>202791228.49000004</v>
      </c>
      <c r="G414" s="19"/>
    </row>
    <row r="415" spans="1:7" s="12" customFormat="1" ht="20.100000000000001" customHeight="1" x14ac:dyDescent="0.35">
      <c r="A415" s="27">
        <v>44545</v>
      </c>
      <c r="B415" s="20">
        <v>54495</v>
      </c>
      <c r="C415" s="13" t="s">
        <v>1179</v>
      </c>
      <c r="D415" s="32"/>
      <c r="E415" s="32">
        <v>82800</v>
      </c>
      <c r="F415" s="28">
        <f t="shared" si="6"/>
        <v>202708428.49000004</v>
      </c>
      <c r="G415" s="19"/>
    </row>
    <row r="416" spans="1:7" s="12" customFormat="1" ht="20.100000000000001" customHeight="1" x14ac:dyDescent="0.35">
      <c r="A416" s="27">
        <v>44545</v>
      </c>
      <c r="B416" s="20">
        <v>54496</v>
      </c>
      <c r="C416" s="13" t="s">
        <v>1105</v>
      </c>
      <c r="D416" s="32"/>
      <c r="E416" s="32">
        <v>38700</v>
      </c>
      <c r="F416" s="28">
        <f t="shared" si="6"/>
        <v>202669728.49000004</v>
      </c>
      <c r="G416" s="19"/>
    </row>
    <row r="417" spans="1:7" s="12" customFormat="1" ht="20.100000000000001" customHeight="1" x14ac:dyDescent="0.35">
      <c r="A417" s="27">
        <v>44545</v>
      </c>
      <c r="B417" s="20">
        <v>54497</v>
      </c>
      <c r="C417" s="13" t="s">
        <v>1180</v>
      </c>
      <c r="D417" s="32"/>
      <c r="E417" s="32">
        <v>57600</v>
      </c>
      <c r="F417" s="28">
        <f t="shared" si="6"/>
        <v>202612128.49000004</v>
      </c>
      <c r="G417" s="19"/>
    </row>
    <row r="418" spans="1:7" s="12" customFormat="1" ht="20.100000000000001" customHeight="1" x14ac:dyDescent="0.35">
      <c r="A418" s="27">
        <v>44545</v>
      </c>
      <c r="B418" s="20">
        <v>54498</v>
      </c>
      <c r="C418" s="13" t="s">
        <v>1181</v>
      </c>
      <c r="D418" s="32"/>
      <c r="E418" s="32">
        <v>58534</v>
      </c>
      <c r="F418" s="28">
        <f t="shared" si="6"/>
        <v>202553594.49000004</v>
      </c>
      <c r="G418" s="19"/>
    </row>
    <row r="419" spans="1:7" s="12" customFormat="1" ht="20.100000000000001" customHeight="1" x14ac:dyDescent="0.35">
      <c r="A419" s="27">
        <v>44545</v>
      </c>
      <c r="B419" s="20">
        <v>54499</v>
      </c>
      <c r="C419" s="13" t="s">
        <v>36</v>
      </c>
      <c r="D419" s="32"/>
      <c r="E419" s="32">
        <v>135220.32</v>
      </c>
      <c r="F419" s="28">
        <f t="shared" si="6"/>
        <v>202418374.17000005</v>
      </c>
      <c r="G419" s="19"/>
    </row>
    <row r="420" spans="1:7" s="12" customFormat="1" ht="20.100000000000001" customHeight="1" x14ac:dyDescent="0.35">
      <c r="A420" s="27">
        <v>44545</v>
      </c>
      <c r="B420" s="20">
        <v>54500</v>
      </c>
      <c r="C420" s="13" t="s">
        <v>1182</v>
      </c>
      <c r="D420" s="32"/>
      <c r="E420" s="32">
        <v>458894.91000000003</v>
      </c>
      <c r="F420" s="28">
        <f t="shared" si="6"/>
        <v>201959479.26000005</v>
      </c>
      <c r="G420" s="19"/>
    </row>
    <row r="421" spans="1:7" s="12" customFormat="1" ht="20.100000000000001" customHeight="1" x14ac:dyDescent="0.35">
      <c r="A421" s="27">
        <v>44545</v>
      </c>
      <c r="B421" s="20">
        <v>54501</v>
      </c>
      <c r="C421" s="13" t="s">
        <v>36</v>
      </c>
      <c r="D421" s="32"/>
      <c r="E421" s="32">
        <v>83447.11</v>
      </c>
      <c r="F421" s="28">
        <f t="shared" si="6"/>
        <v>201876032.15000004</v>
      </c>
      <c r="G421" s="19"/>
    </row>
    <row r="422" spans="1:7" s="12" customFormat="1" ht="20.100000000000001" customHeight="1" x14ac:dyDescent="0.35">
      <c r="A422" s="27">
        <v>44545</v>
      </c>
      <c r="B422" s="20">
        <v>54502</v>
      </c>
      <c r="C422" s="13" t="s">
        <v>1183</v>
      </c>
      <c r="D422" s="32"/>
      <c r="E422" s="32">
        <v>747238.82000000007</v>
      </c>
      <c r="F422" s="28">
        <f t="shared" si="6"/>
        <v>201128793.33000004</v>
      </c>
      <c r="G422" s="19"/>
    </row>
    <row r="423" spans="1:7" s="12" customFormat="1" ht="20.100000000000001" customHeight="1" x14ac:dyDescent="0.35">
      <c r="A423" s="27">
        <v>44545</v>
      </c>
      <c r="B423" s="20">
        <v>54503</v>
      </c>
      <c r="C423" s="13" t="s">
        <v>1184</v>
      </c>
      <c r="D423" s="32"/>
      <c r="E423" s="32">
        <v>181075.64</v>
      </c>
      <c r="F423" s="28">
        <f t="shared" si="6"/>
        <v>200947717.69000006</v>
      </c>
      <c r="G423" s="19"/>
    </row>
    <row r="424" spans="1:7" s="12" customFormat="1" ht="20.100000000000001" customHeight="1" x14ac:dyDescent="0.35">
      <c r="A424" s="27">
        <v>44545</v>
      </c>
      <c r="B424" s="20">
        <v>54504</v>
      </c>
      <c r="C424" s="13" t="s">
        <v>68</v>
      </c>
      <c r="D424" s="32"/>
      <c r="E424" s="32">
        <v>377755.65</v>
      </c>
      <c r="F424" s="28">
        <f t="shared" si="6"/>
        <v>200569962.04000005</v>
      </c>
      <c r="G424" s="19"/>
    </row>
    <row r="425" spans="1:7" s="12" customFormat="1" ht="20.100000000000001" customHeight="1" x14ac:dyDescent="0.35">
      <c r="A425" s="27">
        <v>44545</v>
      </c>
      <c r="B425" s="20">
        <v>54505</v>
      </c>
      <c r="C425" s="13" t="s">
        <v>69</v>
      </c>
      <c r="D425" s="32"/>
      <c r="E425" s="32">
        <v>120727.2</v>
      </c>
      <c r="F425" s="28">
        <f t="shared" si="6"/>
        <v>200449234.84000006</v>
      </c>
      <c r="G425" s="19"/>
    </row>
    <row r="426" spans="1:7" s="12" customFormat="1" ht="20.100000000000001" customHeight="1" x14ac:dyDescent="0.35">
      <c r="A426" s="27">
        <v>44545</v>
      </c>
      <c r="B426" s="20">
        <v>54506</v>
      </c>
      <c r="C426" s="13" t="s">
        <v>1185</v>
      </c>
      <c r="D426" s="32"/>
      <c r="E426" s="32">
        <v>96497.5</v>
      </c>
      <c r="F426" s="28">
        <f t="shared" si="6"/>
        <v>200352737.34000006</v>
      </c>
      <c r="G426" s="19"/>
    </row>
    <row r="427" spans="1:7" s="12" customFormat="1" ht="20.100000000000001" customHeight="1" x14ac:dyDescent="0.35">
      <c r="A427" s="27">
        <v>44545</v>
      </c>
      <c r="B427" s="20">
        <v>54507</v>
      </c>
      <c r="C427" s="13" t="s">
        <v>1186</v>
      </c>
      <c r="D427" s="32"/>
      <c r="E427" s="32">
        <v>211321.30000000002</v>
      </c>
      <c r="F427" s="28">
        <f t="shared" si="6"/>
        <v>200141416.04000005</v>
      </c>
      <c r="G427" s="19"/>
    </row>
    <row r="428" spans="1:7" s="12" customFormat="1" ht="20.100000000000001" customHeight="1" x14ac:dyDescent="0.35">
      <c r="A428" s="27">
        <v>44545</v>
      </c>
      <c r="B428" s="20">
        <v>54508</v>
      </c>
      <c r="C428" s="13" t="s">
        <v>1187</v>
      </c>
      <c r="D428" s="32"/>
      <c r="E428" s="32">
        <v>249730</v>
      </c>
      <c r="F428" s="28">
        <f t="shared" si="6"/>
        <v>199891686.04000005</v>
      </c>
      <c r="G428" s="19"/>
    </row>
    <row r="429" spans="1:7" s="12" customFormat="1" ht="20.100000000000001" customHeight="1" x14ac:dyDescent="0.35">
      <c r="A429" s="27">
        <v>44545</v>
      </c>
      <c r="B429" s="20">
        <v>54509</v>
      </c>
      <c r="C429" s="13" t="s">
        <v>1188</v>
      </c>
      <c r="D429" s="32"/>
      <c r="E429" s="32">
        <v>367576.57</v>
      </c>
      <c r="F429" s="28">
        <f t="shared" si="6"/>
        <v>199524109.47000006</v>
      </c>
      <c r="G429" s="19"/>
    </row>
    <row r="430" spans="1:7" s="12" customFormat="1" ht="20.100000000000001" customHeight="1" x14ac:dyDescent="0.35">
      <c r="A430" s="27">
        <v>44545</v>
      </c>
      <c r="B430" s="20">
        <v>54510</v>
      </c>
      <c r="C430" s="13" t="s">
        <v>1189</v>
      </c>
      <c r="D430" s="32"/>
      <c r="E430" s="32">
        <v>97674.84</v>
      </c>
      <c r="F430" s="28">
        <f t="shared" si="6"/>
        <v>199426434.63000005</v>
      </c>
      <c r="G430" s="19"/>
    </row>
    <row r="431" spans="1:7" s="12" customFormat="1" ht="20.100000000000001" customHeight="1" x14ac:dyDescent="0.35">
      <c r="A431" s="27">
        <v>44545</v>
      </c>
      <c r="B431" s="20">
        <v>54511</v>
      </c>
      <c r="C431" s="13" t="s">
        <v>1190</v>
      </c>
      <c r="D431" s="32"/>
      <c r="E431" s="32">
        <v>61150.55</v>
      </c>
      <c r="F431" s="28">
        <f t="shared" si="6"/>
        <v>199365284.08000004</v>
      </c>
      <c r="G431" s="19"/>
    </row>
    <row r="432" spans="1:7" s="12" customFormat="1" ht="20.100000000000001" customHeight="1" x14ac:dyDescent="0.35">
      <c r="A432" s="27">
        <v>44545</v>
      </c>
      <c r="B432" s="20">
        <v>54512</v>
      </c>
      <c r="C432" s="13" t="s">
        <v>1191</v>
      </c>
      <c r="D432" s="32"/>
      <c r="E432" s="32">
        <v>90400</v>
      </c>
      <c r="F432" s="28">
        <f t="shared" si="6"/>
        <v>199274884.08000004</v>
      </c>
      <c r="G432" s="19"/>
    </row>
    <row r="433" spans="1:7" s="12" customFormat="1" ht="20.100000000000001" customHeight="1" x14ac:dyDescent="0.35">
      <c r="A433" s="27">
        <v>44545</v>
      </c>
      <c r="B433" s="20">
        <v>54513</v>
      </c>
      <c r="C433" s="13" t="s">
        <v>1192</v>
      </c>
      <c r="D433" s="32"/>
      <c r="E433" s="32">
        <v>305722.46999999997</v>
      </c>
      <c r="F433" s="28">
        <f t="shared" si="6"/>
        <v>198969161.61000004</v>
      </c>
      <c r="G433" s="19"/>
    </row>
    <row r="434" spans="1:7" s="12" customFormat="1" ht="20.100000000000001" customHeight="1" x14ac:dyDescent="0.35">
      <c r="A434" s="27">
        <v>44545</v>
      </c>
      <c r="B434" s="20">
        <v>54514</v>
      </c>
      <c r="C434" s="13" t="s">
        <v>1193</v>
      </c>
      <c r="D434" s="32"/>
      <c r="E434" s="32">
        <v>96050</v>
      </c>
      <c r="F434" s="28">
        <f t="shared" si="6"/>
        <v>198873111.61000004</v>
      </c>
      <c r="G434" s="19"/>
    </row>
    <row r="435" spans="1:7" s="12" customFormat="1" ht="20.100000000000001" customHeight="1" x14ac:dyDescent="0.35">
      <c r="A435" s="27">
        <v>44545</v>
      </c>
      <c r="B435" s="20">
        <v>54515</v>
      </c>
      <c r="C435" s="13" t="s">
        <v>1194</v>
      </c>
      <c r="D435" s="32"/>
      <c r="E435" s="32">
        <v>131474.14000000001</v>
      </c>
      <c r="F435" s="28">
        <f t="shared" si="6"/>
        <v>198741637.47000006</v>
      </c>
      <c r="G435" s="19"/>
    </row>
    <row r="436" spans="1:7" s="12" customFormat="1" ht="20.100000000000001" customHeight="1" x14ac:dyDescent="0.35">
      <c r="A436" s="27">
        <v>44545</v>
      </c>
      <c r="B436" s="20">
        <v>54516</v>
      </c>
      <c r="C436" s="13" t="s">
        <v>1195</v>
      </c>
      <c r="D436" s="32"/>
      <c r="E436" s="32">
        <v>87010</v>
      </c>
      <c r="F436" s="28">
        <f t="shared" si="6"/>
        <v>198654627.47000006</v>
      </c>
      <c r="G436" s="19"/>
    </row>
    <row r="437" spans="1:7" s="12" customFormat="1" ht="20.100000000000001" customHeight="1" x14ac:dyDescent="0.35">
      <c r="A437" s="27">
        <v>44545</v>
      </c>
      <c r="B437" s="20">
        <v>54517</v>
      </c>
      <c r="C437" s="13" t="s">
        <v>1196</v>
      </c>
      <c r="D437" s="32"/>
      <c r="E437" s="32">
        <v>748896</v>
      </c>
      <c r="F437" s="28">
        <f t="shared" si="6"/>
        <v>197905731.47000006</v>
      </c>
      <c r="G437" s="19"/>
    </row>
    <row r="438" spans="1:7" s="12" customFormat="1" ht="20.100000000000001" customHeight="1" x14ac:dyDescent="0.35">
      <c r="A438" s="27">
        <v>44545</v>
      </c>
      <c r="B438" s="20">
        <v>54518</v>
      </c>
      <c r="C438" s="13" t="s">
        <v>1197</v>
      </c>
      <c r="D438" s="32"/>
      <c r="E438" s="32">
        <v>118898</v>
      </c>
      <c r="F438" s="28">
        <f t="shared" si="6"/>
        <v>197786833.47000006</v>
      </c>
      <c r="G438" s="19"/>
    </row>
    <row r="439" spans="1:7" s="12" customFormat="1" ht="20.100000000000001" customHeight="1" x14ac:dyDescent="0.35">
      <c r="A439" s="27">
        <v>44545</v>
      </c>
      <c r="B439" s="20">
        <v>54519</v>
      </c>
      <c r="C439" s="13" t="s">
        <v>1198</v>
      </c>
      <c r="D439" s="32"/>
      <c r="E439" s="32">
        <v>56500</v>
      </c>
      <c r="F439" s="28">
        <f t="shared" si="6"/>
        <v>197730333.47000006</v>
      </c>
      <c r="G439" s="19"/>
    </row>
    <row r="440" spans="1:7" s="12" customFormat="1" ht="20.100000000000001" customHeight="1" x14ac:dyDescent="0.35">
      <c r="A440" s="27">
        <v>44545</v>
      </c>
      <c r="B440" s="20">
        <v>54520</v>
      </c>
      <c r="C440" s="13" t="s">
        <v>1199</v>
      </c>
      <c r="D440" s="32"/>
      <c r="E440" s="32">
        <v>77235.5</v>
      </c>
      <c r="F440" s="28">
        <f t="shared" si="6"/>
        <v>197653097.97000006</v>
      </c>
      <c r="G440" s="19"/>
    </row>
    <row r="441" spans="1:7" s="12" customFormat="1" ht="20.100000000000001" customHeight="1" x14ac:dyDescent="0.35">
      <c r="A441" s="27">
        <v>44545</v>
      </c>
      <c r="B441" s="20">
        <v>54521</v>
      </c>
      <c r="C441" s="13" t="s">
        <v>1200</v>
      </c>
      <c r="D441" s="32"/>
      <c r="E441" s="32">
        <v>332728.5</v>
      </c>
      <c r="F441" s="28">
        <f t="shared" si="6"/>
        <v>197320369.47000006</v>
      </c>
      <c r="G441" s="19"/>
    </row>
    <row r="442" spans="1:7" s="12" customFormat="1" ht="20.100000000000001" customHeight="1" x14ac:dyDescent="0.35">
      <c r="A442" s="27">
        <v>44545</v>
      </c>
      <c r="B442" s="20">
        <v>54522</v>
      </c>
      <c r="C442" s="13" t="s">
        <v>1201</v>
      </c>
      <c r="D442" s="32"/>
      <c r="E442" s="32">
        <v>413156.25</v>
      </c>
      <c r="F442" s="28">
        <f t="shared" si="6"/>
        <v>196907213.22000006</v>
      </c>
      <c r="G442" s="19"/>
    </row>
    <row r="443" spans="1:7" s="12" customFormat="1" ht="20.100000000000001" customHeight="1" x14ac:dyDescent="0.35">
      <c r="A443" s="27">
        <v>44545</v>
      </c>
      <c r="B443" s="20">
        <v>54523</v>
      </c>
      <c r="C443" s="13" t="s">
        <v>1202</v>
      </c>
      <c r="D443" s="32"/>
      <c r="E443" s="32">
        <v>1158928</v>
      </c>
      <c r="F443" s="28">
        <f t="shared" si="6"/>
        <v>195748285.22000006</v>
      </c>
      <c r="G443" s="19"/>
    </row>
    <row r="444" spans="1:7" s="12" customFormat="1" ht="20.100000000000001" customHeight="1" x14ac:dyDescent="0.35">
      <c r="A444" s="27">
        <v>44545</v>
      </c>
      <c r="B444" s="20">
        <v>54524</v>
      </c>
      <c r="C444" s="13" t="s">
        <v>1203</v>
      </c>
      <c r="D444" s="32"/>
      <c r="E444" s="32">
        <v>73450.009999999995</v>
      </c>
      <c r="F444" s="28">
        <f t="shared" si="6"/>
        <v>195674835.21000007</v>
      </c>
      <c r="G444" s="19"/>
    </row>
    <row r="445" spans="1:7" s="12" customFormat="1" ht="20.100000000000001" customHeight="1" x14ac:dyDescent="0.35">
      <c r="A445" s="27">
        <v>44545</v>
      </c>
      <c r="B445" s="20">
        <v>54525</v>
      </c>
      <c r="C445" s="13" t="s">
        <v>66</v>
      </c>
      <c r="D445" s="32"/>
      <c r="E445" s="32">
        <v>48025</v>
      </c>
      <c r="F445" s="28">
        <f t="shared" si="6"/>
        <v>195626810.21000007</v>
      </c>
      <c r="G445" s="19"/>
    </row>
    <row r="446" spans="1:7" s="12" customFormat="1" ht="20.100000000000001" customHeight="1" x14ac:dyDescent="0.35">
      <c r="A446" s="27">
        <v>44545</v>
      </c>
      <c r="B446" s="20">
        <v>54526</v>
      </c>
      <c r="C446" s="13" t="s">
        <v>1204</v>
      </c>
      <c r="D446" s="32"/>
      <c r="E446" s="32">
        <v>756106.8</v>
      </c>
      <c r="F446" s="28">
        <f t="shared" si="6"/>
        <v>194870703.41000006</v>
      </c>
      <c r="G446" s="19"/>
    </row>
    <row r="447" spans="1:7" s="12" customFormat="1" ht="20.100000000000001" customHeight="1" x14ac:dyDescent="0.35">
      <c r="A447" s="27">
        <v>44545</v>
      </c>
      <c r="B447" s="20">
        <v>54527</v>
      </c>
      <c r="C447" s="13" t="s">
        <v>1205</v>
      </c>
      <c r="D447" s="32"/>
      <c r="E447" s="32">
        <v>102600</v>
      </c>
      <c r="F447" s="28">
        <f t="shared" si="6"/>
        <v>194768103.41000006</v>
      </c>
      <c r="G447" s="19"/>
    </row>
    <row r="448" spans="1:7" s="12" customFormat="1" ht="20.100000000000001" customHeight="1" x14ac:dyDescent="0.35">
      <c r="A448" s="27">
        <v>44545</v>
      </c>
      <c r="B448" s="20">
        <v>54528</v>
      </c>
      <c r="C448" s="13" t="s">
        <v>1206</v>
      </c>
      <c r="D448" s="32"/>
      <c r="E448" s="32">
        <v>22881.360000000001</v>
      </c>
      <c r="F448" s="28">
        <f t="shared" si="6"/>
        <v>194745222.05000004</v>
      </c>
      <c r="G448" s="19"/>
    </row>
    <row r="449" spans="1:7" s="12" customFormat="1" ht="20.100000000000001" customHeight="1" x14ac:dyDescent="0.35">
      <c r="A449" s="27">
        <v>44545</v>
      </c>
      <c r="B449" s="20">
        <v>54529</v>
      </c>
      <c r="C449" s="13" t="s">
        <v>1207</v>
      </c>
      <c r="D449" s="32"/>
      <c r="E449" s="32">
        <v>79100</v>
      </c>
      <c r="F449" s="28">
        <f t="shared" si="6"/>
        <v>194666122.05000004</v>
      </c>
      <c r="G449" s="19"/>
    </row>
    <row r="450" spans="1:7" s="12" customFormat="1" ht="20.100000000000001" customHeight="1" x14ac:dyDescent="0.35">
      <c r="A450" s="27">
        <v>44545</v>
      </c>
      <c r="B450" s="20">
        <v>54530</v>
      </c>
      <c r="C450" s="13" t="s">
        <v>1208</v>
      </c>
      <c r="D450" s="32"/>
      <c r="E450" s="32">
        <v>113000</v>
      </c>
      <c r="F450" s="28">
        <f t="shared" si="6"/>
        <v>194553122.05000004</v>
      </c>
      <c r="G450" s="19"/>
    </row>
    <row r="451" spans="1:7" s="12" customFormat="1" ht="20.100000000000001" customHeight="1" x14ac:dyDescent="0.35">
      <c r="A451" s="27">
        <v>44545</v>
      </c>
      <c r="B451" s="20">
        <v>54531</v>
      </c>
      <c r="C451" s="13" t="s">
        <v>1209</v>
      </c>
      <c r="D451" s="32"/>
      <c r="E451" s="32">
        <v>96050</v>
      </c>
      <c r="F451" s="28">
        <f t="shared" si="6"/>
        <v>194457072.05000004</v>
      </c>
      <c r="G451" s="19"/>
    </row>
    <row r="452" spans="1:7" s="12" customFormat="1" ht="20.100000000000001" customHeight="1" x14ac:dyDescent="0.35">
      <c r="A452" s="27">
        <v>44545</v>
      </c>
      <c r="B452" s="20">
        <v>54532</v>
      </c>
      <c r="C452" s="13" t="s">
        <v>62</v>
      </c>
      <c r="D452" s="32"/>
      <c r="E452" s="32">
        <v>50850</v>
      </c>
      <c r="F452" s="28">
        <f t="shared" si="6"/>
        <v>194406222.05000004</v>
      </c>
      <c r="G452" s="19"/>
    </row>
    <row r="453" spans="1:7" s="12" customFormat="1" ht="20.100000000000001" customHeight="1" x14ac:dyDescent="0.35">
      <c r="A453" s="27">
        <v>44545</v>
      </c>
      <c r="B453" s="20">
        <v>54533</v>
      </c>
      <c r="C453" s="13" t="s">
        <v>1210</v>
      </c>
      <c r="D453" s="32"/>
      <c r="E453" s="32">
        <v>0</v>
      </c>
      <c r="F453" s="28">
        <f t="shared" si="6"/>
        <v>194406222.05000004</v>
      </c>
      <c r="G453" s="19"/>
    </row>
    <row r="454" spans="1:7" s="12" customFormat="1" ht="20.100000000000001" customHeight="1" x14ac:dyDescent="0.35">
      <c r="A454" s="27">
        <v>44545</v>
      </c>
      <c r="B454" s="20">
        <v>54534</v>
      </c>
      <c r="C454" s="13" t="s">
        <v>1211</v>
      </c>
      <c r="D454" s="32"/>
      <c r="E454" s="32">
        <v>80997.06</v>
      </c>
      <c r="F454" s="28">
        <f t="shared" si="6"/>
        <v>194325224.99000004</v>
      </c>
      <c r="G454" s="19"/>
    </row>
    <row r="455" spans="1:7" s="12" customFormat="1" ht="20.100000000000001" customHeight="1" x14ac:dyDescent="0.35">
      <c r="A455" s="27">
        <v>44545</v>
      </c>
      <c r="B455" s="20">
        <v>54535</v>
      </c>
      <c r="C455" s="13" t="s">
        <v>1212</v>
      </c>
      <c r="D455" s="32"/>
      <c r="E455" s="32">
        <v>361557.52</v>
      </c>
      <c r="F455" s="28">
        <f t="shared" si="6"/>
        <v>193963667.47000003</v>
      </c>
      <c r="G455" s="19"/>
    </row>
    <row r="456" spans="1:7" s="12" customFormat="1" ht="20.100000000000001" customHeight="1" x14ac:dyDescent="0.35">
      <c r="A456" s="27">
        <v>44545</v>
      </c>
      <c r="B456" s="20">
        <v>54536</v>
      </c>
      <c r="C456" s="13" t="s">
        <v>1213</v>
      </c>
      <c r="D456" s="32"/>
      <c r="E456" s="32">
        <v>24408</v>
      </c>
      <c r="F456" s="28">
        <f t="shared" si="6"/>
        <v>193939259.47000003</v>
      </c>
      <c r="G456" s="19"/>
    </row>
    <row r="457" spans="1:7" s="12" customFormat="1" ht="20.100000000000001" customHeight="1" x14ac:dyDescent="0.35">
      <c r="A457" s="27">
        <v>44545</v>
      </c>
      <c r="B457" s="20">
        <v>54537</v>
      </c>
      <c r="C457" s="13" t="s">
        <v>35</v>
      </c>
      <c r="D457" s="32"/>
      <c r="E457" s="32">
        <v>31137.15</v>
      </c>
      <c r="F457" s="28">
        <f t="shared" si="6"/>
        <v>193908122.32000002</v>
      </c>
      <c r="G457" s="19"/>
    </row>
    <row r="458" spans="1:7" s="12" customFormat="1" ht="20.100000000000001" customHeight="1" x14ac:dyDescent="0.35">
      <c r="A458" s="27">
        <v>44545</v>
      </c>
      <c r="B458" s="20">
        <v>54538</v>
      </c>
      <c r="C458" s="13" t="s">
        <v>1214</v>
      </c>
      <c r="D458" s="32"/>
      <c r="E458" s="32">
        <v>93225</v>
      </c>
      <c r="F458" s="28">
        <f t="shared" si="6"/>
        <v>193814897.32000002</v>
      </c>
      <c r="G458" s="19"/>
    </row>
    <row r="459" spans="1:7" s="12" customFormat="1" ht="20.100000000000001" customHeight="1" x14ac:dyDescent="0.35">
      <c r="A459" s="27">
        <v>44545</v>
      </c>
      <c r="B459" s="20">
        <v>54539</v>
      </c>
      <c r="C459" s="13" t="s">
        <v>1215</v>
      </c>
      <c r="D459" s="32"/>
      <c r="E459" s="32">
        <v>22500</v>
      </c>
      <c r="F459" s="28">
        <f t="shared" si="6"/>
        <v>193792397.32000002</v>
      </c>
      <c r="G459" s="19"/>
    </row>
    <row r="460" spans="1:7" s="12" customFormat="1" ht="20.100000000000001" customHeight="1" x14ac:dyDescent="0.35">
      <c r="A460" s="27">
        <v>44545</v>
      </c>
      <c r="B460" s="20">
        <v>54540</v>
      </c>
      <c r="C460" s="13" t="s">
        <v>77</v>
      </c>
      <c r="D460" s="32"/>
      <c r="E460" s="32">
        <v>101700</v>
      </c>
      <c r="F460" s="28">
        <f t="shared" si="6"/>
        <v>193690697.32000002</v>
      </c>
      <c r="G460" s="19"/>
    </row>
    <row r="461" spans="1:7" s="12" customFormat="1" ht="20.100000000000001" customHeight="1" x14ac:dyDescent="0.35">
      <c r="A461" s="27">
        <v>44545</v>
      </c>
      <c r="B461" s="20">
        <v>54541</v>
      </c>
      <c r="C461" s="13" t="s">
        <v>1216</v>
      </c>
      <c r="D461" s="32"/>
      <c r="E461" s="32">
        <v>62150</v>
      </c>
      <c r="F461" s="28">
        <f t="shared" si="6"/>
        <v>193628547.32000002</v>
      </c>
      <c r="G461" s="19"/>
    </row>
    <row r="462" spans="1:7" s="12" customFormat="1" ht="20.100000000000001" customHeight="1" x14ac:dyDescent="0.35">
      <c r="A462" s="27">
        <v>44545</v>
      </c>
      <c r="B462" s="20">
        <v>54542</v>
      </c>
      <c r="C462" s="13" t="s">
        <v>1217</v>
      </c>
      <c r="D462" s="32"/>
      <c r="E462" s="32">
        <v>226000</v>
      </c>
      <c r="F462" s="28">
        <f t="shared" si="6"/>
        <v>193402547.32000002</v>
      </c>
      <c r="G462" s="19"/>
    </row>
    <row r="463" spans="1:7" s="12" customFormat="1" ht="20.100000000000001" customHeight="1" x14ac:dyDescent="0.35">
      <c r="A463" s="27">
        <v>44545</v>
      </c>
      <c r="B463" s="20">
        <v>54543</v>
      </c>
      <c r="C463" s="13" t="s">
        <v>1218</v>
      </c>
      <c r="D463" s="32"/>
      <c r="E463" s="32">
        <v>90400</v>
      </c>
      <c r="F463" s="28">
        <f t="shared" si="6"/>
        <v>193312147.32000002</v>
      </c>
      <c r="G463" s="19"/>
    </row>
    <row r="464" spans="1:7" s="12" customFormat="1" ht="20.100000000000001" customHeight="1" x14ac:dyDescent="0.35">
      <c r="A464" s="27">
        <v>44545</v>
      </c>
      <c r="B464" s="20">
        <v>54544</v>
      </c>
      <c r="C464" s="13" t="s">
        <v>1219</v>
      </c>
      <c r="D464" s="32"/>
      <c r="E464" s="32">
        <v>56500</v>
      </c>
      <c r="F464" s="28">
        <f t="shared" si="6"/>
        <v>193255647.32000002</v>
      </c>
      <c r="G464" s="19"/>
    </row>
    <row r="465" spans="1:7" s="12" customFormat="1" ht="20.100000000000001" customHeight="1" x14ac:dyDescent="0.35">
      <c r="A465" s="27">
        <v>44545</v>
      </c>
      <c r="B465" s="20">
        <v>54545</v>
      </c>
      <c r="C465" s="13" t="s">
        <v>77</v>
      </c>
      <c r="D465" s="32"/>
      <c r="E465" s="32">
        <v>101700</v>
      </c>
      <c r="F465" s="28">
        <f t="shared" ref="F465:F528" si="7">+F464+D465-E465</f>
        <v>193153947.32000002</v>
      </c>
      <c r="G465" s="19"/>
    </row>
    <row r="466" spans="1:7" s="12" customFormat="1" ht="20.100000000000001" customHeight="1" x14ac:dyDescent="0.35">
      <c r="A466" s="27">
        <v>44545</v>
      </c>
      <c r="B466" s="20">
        <v>54546</v>
      </c>
      <c r="C466" s="13" t="s">
        <v>70</v>
      </c>
      <c r="D466" s="32"/>
      <c r="E466" s="32">
        <v>141250</v>
      </c>
      <c r="F466" s="28">
        <f t="shared" si="7"/>
        <v>193012697.32000002</v>
      </c>
      <c r="G466" s="19"/>
    </row>
    <row r="467" spans="1:7" s="12" customFormat="1" ht="20.100000000000001" customHeight="1" x14ac:dyDescent="0.35">
      <c r="A467" s="27">
        <v>44545</v>
      </c>
      <c r="B467" s="20">
        <v>54547</v>
      </c>
      <c r="C467" s="13" t="s">
        <v>1220</v>
      </c>
      <c r="D467" s="32"/>
      <c r="E467" s="32">
        <v>226000</v>
      </c>
      <c r="F467" s="28">
        <f t="shared" si="7"/>
        <v>192786697.32000002</v>
      </c>
      <c r="G467" s="19"/>
    </row>
    <row r="468" spans="1:7" s="12" customFormat="1" ht="20.100000000000001" customHeight="1" x14ac:dyDescent="0.35">
      <c r="A468" s="27">
        <v>44545</v>
      </c>
      <c r="B468" s="20">
        <v>54548</v>
      </c>
      <c r="C468" s="13" t="s">
        <v>1221</v>
      </c>
      <c r="D468" s="32"/>
      <c r="E468" s="32">
        <v>339000</v>
      </c>
      <c r="F468" s="28">
        <f t="shared" si="7"/>
        <v>192447697.32000002</v>
      </c>
      <c r="G468" s="19"/>
    </row>
    <row r="469" spans="1:7" s="12" customFormat="1" ht="20.100000000000001" customHeight="1" x14ac:dyDescent="0.35">
      <c r="A469" s="27">
        <v>44545</v>
      </c>
      <c r="B469" s="20">
        <v>54549</v>
      </c>
      <c r="C469" s="13" t="s">
        <v>1222</v>
      </c>
      <c r="D469" s="32"/>
      <c r="E469" s="32">
        <v>73450</v>
      </c>
      <c r="F469" s="28">
        <f t="shared" si="7"/>
        <v>192374247.32000002</v>
      </c>
      <c r="G469" s="19"/>
    </row>
    <row r="470" spans="1:7" s="12" customFormat="1" ht="20.100000000000001" customHeight="1" x14ac:dyDescent="0.35">
      <c r="A470" s="27">
        <v>44545</v>
      </c>
      <c r="B470" s="20">
        <v>54550</v>
      </c>
      <c r="C470" s="13" t="s">
        <v>1223</v>
      </c>
      <c r="D470" s="32"/>
      <c r="E470" s="32">
        <v>50850</v>
      </c>
      <c r="F470" s="28">
        <f t="shared" si="7"/>
        <v>192323397.32000002</v>
      </c>
      <c r="G470" s="19"/>
    </row>
    <row r="471" spans="1:7" s="12" customFormat="1" ht="20.100000000000001" customHeight="1" x14ac:dyDescent="0.35">
      <c r="A471" s="27">
        <v>44545</v>
      </c>
      <c r="B471" s="20">
        <v>54551</v>
      </c>
      <c r="C471" s="13" t="s">
        <v>76</v>
      </c>
      <c r="D471" s="32"/>
      <c r="E471" s="32">
        <v>487934</v>
      </c>
      <c r="F471" s="28">
        <f t="shared" si="7"/>
        <v>191835463.32000002</v>
      </c>
      <c r="G471" s="19"/>
    </row>
    <row r="472" spans="1:7" s="12" customFormat="1" ht="20.100000000000001" customHeight="1" x14ac:dyDescent="0.35">
      <c r="A472" s="27">
        <v>44545</v>
      </c>
      <c r="B472" s="20">
        <v>54552</v>
      </c>
      <c r="C472" s="13" t="s">
        <v>1224</v>
      </c>
      <c r="D472" s="32"/>
      <c r="E472" s="32">
        <v>226000</v>
      </c>
      <c r="F472" s="28">
        <f t="shared" si="7"/>
        <v>191609463.32000002</v>
      </c>
      <c r="G472" s="19"/>
    </row>
    <row r="473" spans="1:7" s="12" customFormat="1" ht="20.100000000000001" customHeight="1" x14ac:dyDescent="0.35">
      <c r="A473" s="27">
        <v>44545</v>
      </c>
      <c r="B473" s="20">
        <v>54553</v>
      </c>
      <c r="C473" s="13" t="s">
        <v>1225</v>
      </c>
      <c r="D473" s="32"/>
      <c r="E473" s="32">
        <v>156561.5</v>
      </c>
      <c r="F473" s="28">
        <f t="shared" si="7"/>
        <v>191452901.82000002</v>
      </c>
      <c r="G473" s="19"/>
    </row>
    <row r="474" spans="1:7" s="12" customFormat="1" ht="20.100000000000001" customHeight="1" x14ac:dyDescent="0.35">
      <c r="A474" s="27">
        <v>44545</v>
      </c>
      <c r="B474" s="20">
        <v>54554</v>
      </c>
      <c r="C474" s="13" t="s">
        <v>1226</v>
      </c>
      <c r="D474" s="32"/>
      <c r="E474" s="32">
        <v>226000</v>
      </c>
      <c r="F474" s="28">
        <f t="shared" si="7"/>
        <v>191226901.82000002</v>
      </c>
      <c r="G474" s="19"/>
    </row>
    <row r="475" spans="1:7" s="12" customFormat="1" ht="20.100000000000001" customHeight="1" x14ac:dyDescent="0.35">
      <c r="A475" s="27">
        <v>44545</v>
      </c>
      <c r="B475" s="20">
        <v>54555</v>
      </c>
      <c r="C475" s="13" t="s">
        <v>71</v>
      </c>
      <c r="D475" s="32"/>
      <c r="E475" s="32">
        <v>58465.97</v>
      </c>
      <c r="F475" s="28">
        <f t="shared" si="7"/>
        <v>191168435.85000002</v>
      </c>
      <c r="G475" s="19"/>
    </row>
    <row r="476" spans="1:7" s="12" customFormat="1" ht="20.100000000000001" customHeight="1" x14ac:dyDescent="0.35">
      <c r="A476" s="27">
        <v>44545</v>
      </c>
      <c r="B476" s="20">
        <v>54556</v>
      </c>
      <c r="C476" s="13" t="s">
        <v>68</v>
      </c>
      <c r="D476" s="32"/>
      <c r="E476" s="32">
        <v>347866.54</v>
      </c>
      <c r="F476" s="28">
        <f t="shared" si="7"/>
        <v>190820569.31000003</v>
      </c>
      <c r="G476" s="19"/>
    </row>
    <row r="477" spans="1:7" s="12" customFormat="1" ht="20.100000000000001" customHeight="1" x14ac:dyDescent="0.35">
      <c r="A477" s="27">
        <v>44545</v>
      </c>
      <c r="B477" s="20">
        <v>54557</v>
      </c>
      <c r="C477" s="13" t="s">
        <v>1227</v>
      </c>
      <c r="D477" s="32"/>
      <c r="E477" s="32">
        <v>96908.17</v>
      </c>
      <c r="F477" s="28">
        <f t="shared" si="7"/>
        <v>190723661.14000005</v>
      </c>
      <c r="G477" s="19"/>
    </row>
    <row r="478" spans="1:7" s="12" customFormat="1" ht="20.100000000000001" customHeight="1" x14ac:dyDescent="0.35">
      <c r="A478" s="27">
        <v>44545</v>
      </c>
      <c r="B478" s="20">
        <v>54558</v>
      </c>
      <c r="C478" s="13" t="s">
        <v>1228</v>
      </c>
      <c r="D478" s="32"/>
      <c r="E478" s="32">
        <v>36000</v>
      </c>
      <c r="F478" s="28">
        <f t="shared" si="7"/>
        <v>190687661.14000005</v>
      </c>
      <c r="G478" s="19"/>
    </row>
    <row r="479" spans="1:7" s="12" customFormat="1" ht="20.100000000000001" customHeight="1" x14ac:dyDescent="0.35">
      <c r="A479" s="27">
        <v>44545</v>
      </c>
      <c r="B479" s="20">
        <v>54559</v>
      </c>
      <c r="C479" s="13" t="s">
        <v>1229</v>
      </c>
      <c r="D479" s="32"/>
      <c r="E479" s="32">
        <v>22950</v>
      </c>
      <c r="F479" s="28">
        <f t="shared" si="7"/>
        <v>190664711.14000005</v>
      </c>
      <c r="G479" s="19"/>
    </row>
    <row r="480" spans="1:7" s="12" customFormat="1" ht="20.100000000000001" customHeight="1" x14ac:dyDescent="0.35">
      <c r="A480" s="27">
        <v>44545</v>
      </c>
      <c r="B480" s="20">
        <v>54560</v>
      </c>
      <c r="C480" s="13" t="s">
        <v>1230</v>
      </c>
      <c r="D480" s="32"/>
      <c r="E480" s="32">
        <v>2700</v>
      </c>
      <c r="F480" s="28">
        <f t="shared" si="7"/>
        <v>190662011.14000005</v>
      </c>
      <c r="G480" s="19"/>
    </row>
    <row r="481" spans="1:7" s="12" customFormat="1" ht="20.100000000000001" customHeight="1" x14ac:dyDescent="0.35">
      <c r="A481" s="27">
        <v>44545</v>
      </c>
      <c r="B481" s="20">
        <v>54561</v>
      </c>
      <c r="C481" s="13" t="s">
        <v>1230</v>
      </c>
      <c r="D481" s="32"/>
      <c r="E481" s="32">
        <v>6750</v>
      </c>
      <c r="F481" s="28">
        <f t="shared" si="7"/>
        <v>190655261.14000005</v>
      </c>
      <c r="G481" s="19"/>
    </row>
    <row r="482" spans="1:7" s="12" customFormat="1" ht="20.100000000000001" customHeight="1" x14ac:dyDescent="0.35">
      <c r="A482" s="27">
        <v>44545</v>
      </c>
      <c r="B482" s="20">
        <v>54562</v>
      </c>
      <c r="C482" s="13" t="s">
        <v>1231</v>
      </c>
      <c r="D482" s="32"/>
      <c r="E482" s="32">
        <v>3051</v>
      </c>
      <c r="F482" s="28">
        <f t="shared" si="7"/>
        <v>190652210.14000005</v>
      </c>
      <c r="G482" s="19"/>
    </row>
    <row r="483" spans="1:7" s="12" customFormat="1" ht="20.100000000000001" customHeight="1" x14ac:dyDescent="0.35">
      <c r="A483" s="27">
        <v>44545</v>
      </c>
      <c r="B483" s="20">
        <v>54563</v>
      </c>
      <c r="C483" s="13" t="s">
        <v>1232</v>
      </c>
      <c r="D483" s="32"/>
      <c r="E483" s="32">
        <v>54000</v>
      </c>
      <c r="F483" s="28">
        <f t="shared" si="7"/>
        <v>190598210.14000005</v>
      </c>
      <c r="G483" s="19"/>
    </row>
    <row r="484" spans="1:7" s="12" customFormat="1" ht="20.100000000000001" customHeight="1" x14ac:dyDescent="0.35">
      <c r="A484" s="27">
        <v>44545</v>
      </c>
      <c r="B484" s="20">
        <v>54564</v>
      </c>
      <c r="C484" s="13" t="s">
        <v>1233</v>
      </c>
      <c r="D484" s="32"/>
      <c r="E484" s="32">
        <v>132480</v>
      </c>
      <c r="F484" s="28">
        <f t="shared" si="7"/>
        <v>190465730.14000005</v>
      </c>
      <c r="G484" s="19"/>
    </row>
    <row r="485" spans="1:7" s="12" customFormat="1" ht="20.100000000000001" customHeight="1" x14ac:dyDescent="0.35">
      <c r="A485" s="27">
        <v>44545</v>
      </c>
      <c r="B485" s="20">
        <v>54565</v>
      </c>
      <c r="C485" s="13" t="s">
        <v>1205</v>
      </c>
      <c r="D485" s="32"/>
      <c r="E485" s="32">
        <v>126560</v>
      </c>
      <c r="F485" s="28">
        <f t="shared" si="7"/>
        <v>190339170.14000005</v>
      </c>
      <c r="G485" s="19"/>
    </row>
    <row r="486" spans="1:7" s="12" customFormat="1" ht="20.100000000000001" customHeight="1" x14ac:dyDescent="0.35">
      <c r="A486" s="27">
        <v>44545</v>
      </c>
      <c r="B486" s="20">
        <v>54566</v>
      </c>
      <c r="C486" s="13" t="s">
        <v>1234</v>
      </c>
      <c r="D486" s="32"/>
      <c r="E486" s="32">
        <v>126968</v>
      </c>
      <c r="F486" s="28">
        <f t="shared" si="7"/>
        <v>190212202.14000005</v>
      </c>
      <c r="G486" s="19"/>
    </row>
    <row r="487" spans="1:7" s="12" customFormat="1" ht="20.100000000000001" customHeight="1" x14ac:dyDescent="0.35">
      <c r="A487" s="27">
        <v>44545</v>
      </c>
      <c r="B487" s="20">
        <v>54567</v>
      </c>
      <c r="C487" s="13" t="s">
        <v>1235</v>
      </c>
      <c r="D487" s="32"/>
      <c r="E487" s="32">
        <v>39550</v>
      </c>
      <c r="F487" s="28">
        <f t="shared" si="7"/>
        <v>190172652.14000005</v>
      </c>
      <c r="G487" s="19"/>
    </row>
    <row r="488" spans="1:7" s="12" customFormat="1" ht="20.100000000000001" customHeight="1" x14ac:dyDescent="0.35">
      <c r="A488" s="27">
        <v>44545</v>
      </c>
      <c r="B488" s="20">
        <v>54568</v>
      </c>
      <c r="C488" s="13" t="s">
        <v>1216</v>
      </c>
      <c r="D488" s="32"/>
      <c r="E488" s="32">
        <v>62150</v>
      </c>
      <c r="F488" s="28">
        <f t="shared" si="7"/>
        <v>190110502.14000005</v>
      </c>
      <c r="G488" s="19"/>
    </row>
    <row r="489" spans="1:7" s="12" customFormat="1" ht="20.100000000000001" customHeight="1" x14ac:dyDescent="0.35">
      <c r="A489" s="27">
        <v>44545</v>
      </c>
      <c r="B489" s="20">
        <v>54569</v>
      </c>
      <c r="C489" s="13" t="s">
        <v>1236</v>
      </c>
      <c r="D489" s="32"/>
      <c r="E489" s="32">
        <v>113000</v>
      </c>
      <c r="F489" s="28">
        <f t="shared" si="7"/>
        <v>189997502.14000005</v>
      </c>
      <c r="G489" s="19"/>
    </row>
    <row r="490" spans="1:7" s="12" customFormat="1" ht="20.100000000000001" customHeight="1" x14ac:dyDescent="0.35">
      <c r="A490" s="27">
        <v>44545</v>
      </c>
      <c r="B490" s="20">
        <v>54570</v>
      </c>
      <c r="C490" s="13" t="s">
        <v>1237</v>
      </c>
      <c r="D490" s="32"/>
      <c r="E490" s="32">
        <v>167426.68</v>
      </c>
      <c r="F490" s="28">
        <f t="shared" si="7"/>
        <v>189830075.46000004</v>
      </c>
      <c r="G490" s="19"/>
    </row>
    <row r="491" spans="1:7" s="12" customFormat="1" ht="20.100000000000001" customHeight="1" x14ac:dyDescent="0.35">
      <c r="A491" s="27">
        <v>44545</v>
      </c>
      <c r="B491" s="20">
        <v>54571</v>
      </c>
      <c r="C491" s="13" t="s">
        <v>1238</v>
      </c>
      <c r="D491" s="32"/>
      <c r="E491" s="32">
        <v>902847.4</v>
      </c>
      <c r="F491" s="28">
        <f t="shared" si="7"/>
        <v>188927228.06000003</v>
      </c>
      <c r="G491" s="19"/>
    </row>
    <row r="492" spans="1:7" s="12" customFormat="1" ht="20.100000000000001" customHeight="1" x14ac:dyDescent="0.35">
      <c r="A492" s="27">
        <v>44545</v>
      </c>
      <c r="B492" s="20">
        <v>54572</v>
      </c>
      <c r="C492" s="13" t="s">
        <v>1239</v>
      </c>
      <c r="D492" s="32"/>
      <c r="E492" s="32">
        <v>382247.92</v>
      </c>
      <c r="F492" s="28">
        <f t="shared" si="7"/>
        <v>188544980.14000005</v>
      </c>
      <c r="G492" s="19"/>
    </row>
    <row r="493" spans="1:7" s="12" customFormat="1" ht="20.100000000000001" customHeight="1" x14ac:dyDescent="0.35">
      <c r="A493" s="27">
        <v>44545</v>
      </c>
      <c r="B493" s="20">
        <v>54573</v>
      </c>
      <c r="C493" s="13" t="s">
        <v>1240</v>
      </c>
      <c r="D493" s="32"/>
      <c r="E493" s="32">
        <v>379803.17</v>
      </c>
      <c r="F493" s="28">
        <f t="shared" si="7"/>
        <v>188165176.97000006</v>
      </c>
      <c r="G493" s="19"/>
    </row>
    <row r="494" spans="1:7" s="12" customFormat="1" ht="20.100000000000001" customHeight="1" x14ac:dyDescent="0.35">
      <c r="A494" s="27">
        <v>44545</v>
      </c>
      <c r="B494" s="20">
        <v>54574</v>
      </c>
      <c r="C494" s="13" t="s">
        <v>1241</v>
      </c>
      <c r="D494" s="32"/>
      <c r="E494" s="32">
        <v>90000</v>
      </c>
      <c r="F494" s="28">
        <f t="shared" si="7"/>
        <v>188075176.97000006</v>
      </c>
      <c r="G494" s="19"/>
    </row>
    <row r="495" spans="1:7" s="12" customFormat="1" ht="20.100000000000001" customHeight="1" x14ac:dyDescent="0.35">
      <c r="A495" s="27">
        <v>44545</v>
      </c>
      <c r="B495" s="20">
        <v>54575</v>
      </c>
      <c r="C495" s="13" t="s">
        <v>1242</v>
      </c>
      <c r="D495" s="32"/>
      <c r="E495" s="32">
        <v>113000</v>
      </c>
      <c r="F495" s="28">
        <f t="shared" si="7"/>
        <v>187962176.97000006</v>
      </c>
      <c r="G495" s="19"/>
    </row>
    <row r="496" spans="1:7" s="12" customFormat="1" ht="20.100000000000001" customHeight="1" x14ac:dyDescent="0.35">
      <c r="A496" s="27">
        <v>44545</v>
      </c>
      <c r="B496" s="20">
        <v>54576</v>
      </c>
      <c r="C496" s="13" t="s">
        <v>1243</v>
      </c>
      <c r="D496" s="32"/>
      <c r="E496" s="32">
        <v>795926.8</v>
      </c>
      <c r="F496" s="28">
        <f t="shared" si="7"/>
        <v>187166250.17000005</v>
      </c>
      <c r="G496" s="19"/>
    </row>
    <row r="497" spans="1:7" s="12" customFormat="1" ht="20.100000000000001" customHeight="1" x14ac:dyDescent="0.35">
      <c r="A497" s="27">
        <v>44545</v>
      </c>
      <c r="B497" s="20">
        <v>54577</v>
      </c>
      <c r="C497" s="13" t="s">
        <v>37</v>
      </c>
      <c r="D497" s="32"/>
      <c r="E497" s="32">
        <v>533335.4</v>
      </c>
      <c r="F497" s="28">
        <f t="shared" si="7"/>
        <v>186632914.77000004</v>
      </c>
      <c r="G497" s="19"/>
    </row>
    <row r="498" spans="1:7" s="12" customFormat="1" ht="20.100000000000001" customHeight="1" x14ac:dyDescent="0.35">
      <c r="A498" s="27">
        <v>44545</v>
      </c>
      <c r="B498" s="20">
        <v>54578</v>
      </c>
      <c r="C498" s="13" t="s">
        <v>1244</v>
      </c>
      <c r="D498" s="32"/>
      <c r="E498" s="32">
        <v>32683.5</v>
      </c>
      <c r="F498" s="28">
        <f t="shared" si="7"/>
        <v>186600231.27000004</v>
      </c>
      <c r="G498" s="19"/>
    </row>
    <row r="499" spans="1:7" s="12" customFormat="1" ht="20.100000000000001" customHeight="1" x14ac:dyDescent="0.35">
      <c r="A499" s="27">
        <v>44545</v>
      </c>
      <c r="B499" s="20">
        <v>54579</v>
      </c>
      <c r="C499" s="13" t="s">
        <v>10</v>
      </c>
      <c r="D499" s="32"/>
      <c r="E499" s="32">
        <v>0</v>
      </c>
      <c r="F499" s="28">
        <f t="shared" si="7"/>
        <v>186600231.27000004</v>
      </c>
      <c r="G499" s="19"/>
    </row>
    <row r="500" spans="1:7" s="12" customFormat="1" ht="20.100000000000001" customHeight="1" x14ac:dyDescent="0.35">
      <c r="A500" s="27">
        <v>44545</v>
      </c>
      <c r="B500" s="20">
        <v>54580</v>
      </c>
      <c r="C500" s="13" t="s">
        <v>10</v>
      </c>
      <c r="D500" s="32"/>
      <c r="E500" s="32">
        <v>0</v>
      </c>
      <c r="F500" s="28">
        <f t="shared" si="7"/>
        <v>186600231.27000004</v>
      </c>
      <c r="G500" s="19"/>
    </row>
    <row r="501" spans="1:7" s="12" customFormat="1" ht="20.100000000000001" customHeight="1" x14ac:dyDescent="0.35">
      <c r="A501" s="27">
        <v>44545</v>
      </c>
      <c r="B501" s="20">
        <v>54581</v>
      </c>
      <c r="C501" s="13" t="s">
        <v>31</v>
      </c>
      <c r="D501" s="32"/>
      <c r="E501" s="32">
        <v>97090.23</v>
      </c>
      <c r="F501" s="28">
        <f t="shared" si="7"/>
        <v>186503141.04000005</v>
      </c>
      <c r="G501" s="19"/>
    </row>
    <row r="502" spans="1:7" s="12" customFormat="1" ht="20.100000000000001" customHeight="1" x14ac:dyDescent="0.35">
      <c r="A502" s="27">
        <v>44545</v>
      </c>
      <c r="B502" s="20">
        <v>54582</v>
      </c>
      <c r="C502" s="13" t="s">
        <v>1245</v>
      </c>
      <c r="D502" s="32"/>
      <c r="E502" s="32">
        <v>145898.31</v>
      </c>
      <c r="F502" s="28">
        <f t="shared" si="7"/>
        <v>186357242.73000005</v>
      </c>
      <c r="G502" s="19"/>
    </row>
    <row r="503" spans="1:7" s="12" customFormat="1" ht="20.100000000000001" customHeight="1" x14ac:dyDescent="0.35">
      <c r="A503" s="27">
        <v>44545</v>
      </c>
      <c r="B503" s="20">
        <v>54583</v>
      </c>
      <c r="C503" s="13" t="s">
        <v>1213</v>
      </c>
      <c r="D503" s="32"/>
      <c r="E503" s="32">
        <v>24408</v>
      </c>
      <c r="F503" s="28">
        <f t="shared" si="7"/>
        <v>186332834.73000005</v>
      </c>
      <c r="G503" s="19"/>
    </row>
    <row r="504" spans="1:7" s="12" customFormat="1" ht="20.100000000000001" customHeight="1" x14ac:dyDescent="0.35">
      <c r="A504" s="27">
        <v>44545</v>
      </c>
      <c r="B504" s="20">
        <v>54584</v>
      </c>
      <c r="C504" s="13" t="s">
        <v>1246</v>
      </c>
      <c r="D504" s="32"/>
      <c r="E504" s="32">
        <v>517653</v>
      </c>
      <c r="F504" s="28">
        <f t="shared" si="7"/>
        <v>185815181.73000005</v>
      </c>
      <c r="G504" s="19"/>
    </row>
    <row r="505" spans="1:7" s="12" customFormat="1" ht="20.100000000000001" customHeight="1" x14ac:dyDescent="0.35">
      <c r="A505" s="27">
        <v>44545</v>
      </c>
      <c r="B505" s="20">
        <v>54585</v>
      </c>
      <c r="C505" s="13" t="s">
        <v>1247</v>
      </c>
      <c r="D505" s="32"/>
      <c r="E505" s="32">
        <v>19752.41</v>
      </c>
      <c r="F505" s="28">
        <f t="shared" si="7"/>
        <v>185795429.32000005</v>
      </c>
      <c r="G505" s="19"/>
    </row>
    <row r="506" spans="1:7" s="12" customFormat="1" ht="20.100000000000001" customHeight="1" x14ac:dyDescent="0.35">
      <c r="A506" s="27">
        <v>44545</v>
      </c>
      <c r="B506" s="20">
        <v>54586</v>
      </c>
      <c r="C506" s="13" t="s">
        <v>1193</v>
      </c>
      <c r="D506" s="32"/>
      <c r="E506" s="32">
        <v>108480</v>
      </c>
      <c r="F506" s="28">
        <f t="shared" si="7"/>
        <v>185686949.32000005</v>
      </c>
      <c r="G506" s="19"/>
    </row>
    <row r="507" spans="1:7" s="12" customFormat="1" ht="20.100000000000001" customHeight="1" x14ac:dyDescent="0.35">
      <c r="A507" s="27">
        <v>44545</v>
      </c>
      <c r="B507" s="20">
        <v>54587</v>
      </c>
      <c r="C507" s="13" t="s">
        <v>83</v>
      </c>
      <c r="D507" s="32"/>
      <c r="E507" s="32">
        <v>69872.350000000006</v>
      </c>
      <c r="F507" s="28">
        <f t="shared" si="7"/>
        <v>185617076.97000006</v>
      </c>
      <c r="G507" s="19"/>
    </row>
    <row r="508" spans="1:7" s="12" customFormat="1" ht="20.100000000000001" customHeight="1" x14ac:dyDescent="0.35">
      <c r="A508" s="27">
        <v>44545</v>
      </c>
      <c r="B508" s="20">
        <v>54588</v>
      </c>
      <c r="C508" s="13" t="s">
        <v>1245</v>
      </c>
      <c r="D508" s="32"/>
      <c r="E508" s="32">
        <v>91018.84</v>
      </c>
      <c r="F508" s="28">
        <f t="shared" si="7"/>
        <v>185526058.13000005</v>
      </c>
      <c r="G508" s="19"/>
    </row>
    <row r="509" spans="1:7" s="12" customFormat="1" ht="20.100000000000001" customHeight="1" x14ac:dyDescent="0.35">
      <c r="A509" s="27">
        <v>44545</v>
      </c>
      <c r="B509" s="20">
        <v>54589</v>
      </c>
      <c r="C509" s="13" t="s">
        <v>67</v>
      </c>
      <c r="D509" s="32"/>
      <c r="E509" s="32">
        <v>169500</v>
      </c>
      <c r="F509" s="28">
        <f t="shared" si="7"/>
        <v>185356558.13000005</v>
      </c>
      <c r="G509" s="19"/>
    </row>
    <row r="510" spans="1:7" s="12" customFormat="1" ht="20.100000000000001" customHeight="1" x14ac:dyDescent="0.35">
      <c r="A510" s="27">
        <v>44545</v>
      </c>
      <c r="B510" s="20">
        <v>54590</v>
      </c>
      <c r="C510" s="13" t="s">
        <v>1248</v>
      </c>
      <c r="D510" s="32"/>
      <c r="E510" s="32">
        <v>421456.10000000003</v>
      </c>
      <c r="F510" s="28">
        <f t="shared" si="7"/>
        <v>184935102.03000006</v>
      </c>
      <c r="G510" s="19"/>
    </row>
    <row r="511" spans="1:7" s="12" customFormat="1" ht="20.100000000000001" customHeight="1" x14ac:dyDescent="0.35">
      <c r="A511" s="27">
        <v>44545</v>
      </c>
      <c r="B511" s="20">
        <v>54591</v>
      </c>
      <c r="C511" s="13" t="s">
        <v>1248</v>
      </c>
      <c r="D511" s="32"/>
      <c r="E511" s="32">
        <v>421456.10000000003</v>
      </c>
      <c r="F511" s="28">
        <f t="shared" si="7"/>
        <v>184513645.93000007</v>
      </c>
      <c r="G511" s="19"/>
    </row>
    <row r="512" spans="1:7" s="12" customFormat="1" ht="20.100000000000001" customHeight="1" x14ac:dyDescent="0.35">
      <c r="A512" s="27">
        <v>44545</v>
      </c>
      <c r="B512" s="20">
        <v>54592</v>
      </c>
      <c r="C512" s="13" t="s">
        <v>60</v>
      </c>
      <c r="D512" s="32"/>
      <c r="E512" s="32">
        <v>135600</v>
      </c>
      <c r="F512" s="28">
        <f t="shared" si="7"/>
        <v>184378045.93000007</v>
      </c>
      <c r="G512" s="19"/>
    </row>
    <row r="513" spans="1:7" s="12" customFormat="1" ht="20.100000000000001" customHeight="1" x14ac:dyDescent="0.35">
      <c r="A513" s="27">
        <v>44545</v>
      </c>
      <c r="B513" s="20">
        <v>54593</v>
      </c>
      <c r="C513" s="13" t="s">
        <v>64</v>
      </c>
      <c r="D513" s="32"/>
      <c r="E513" s="32">
        <v>71822.03</v>
      </c>
      <c r="F513" s="28">
        <f t="shared" si="7"/>
        <v>184306223.90000007</v>
      </c>
      <c r="G513" s="19"/>
    </row>
    <row r="514" spans="1:7" s="12" customFormat="1" ht="20.100000000000001" customHeight="1" x14ac:dyDescent="0.35">
      <c r="A514" s="27">
        <v>44545</v>
      </c>
      <c r="B514" s="20">
        <v>54594</v>
      </c>
      <c r="C514" s="13" t="s">
        <v>36</v>
      </c>
      <c r="D514" s="32"/>
      <c r="E514" s="32">
        <v>421584.92</v>
      </c>
      <c r="F514" s="28">
        <f t="shared" si="7"/>
        <v>183884638.98000008</v>
      </c>
      <c r="G514" s="19"/>
    </row>
    <row r="515" spans="1:7" s="12" customFormat="1" ht="20.100000000000001" customHeight="1" x14ac:dyDescent="0.35">
      <c r="A515" s="27">
        <v>44545</v>
      </c>
      <c r="B515" s="20">
        <v>54595</v>
      </c>
      <c r="C515" s="13" t="s">
        <v>1249</v>
      </c>
      <c r="D515" s="32"/>
      <c r="E515" s="32">
        <v>387073.63</v>
      </c>
      <c r="F515" s="28">
        <f t="shared" si="7"/>
        <v>183497565.35000008</v>
      </c>
      <c r="G515" s="19"/>
    </row>
    <row r="516" spans="1:7" s="12" customFormat="1" ht="20.100000000000001" customHeight="1" x14ac:dyDescent="0.35">
      <c r="A516" s="27">
        <v>44545</v>
      </c>
      <c r="B516" s="20">
        <v>54596</v>
      </c>
      <c r="C516" s="13" t="s">
        <v>1250</v>
      </c>
      <c r="D516" s="32"/>
      <c r="E516" s="32">
        <v>84750</v>
      </c>
      <c r="F516" s="28">
        <f t="shared" si="7"/>
        <v>183412815.35000008</v>
      </c>
      <c r="G516" s="19"/>
    </row>
    <row r="517" spans="1:7" s="12" customFormat="1" ht="20.100000000000001" customHeight="1" x14ac:dyDescent="0.35">
      <c r="A517" s="27">
        <v>44545</v>
      </c>
      <c r="B517" s="20">
        <v>54597</v>
      </c>
      <c r="C517" s="13" t="s">
        <v>1251</v>
      </c>
      <c r="D517" s="32"/>
      <c r="E517" s="32">
        <v>110658.79000000001</v>
      </c>
      <c r="F517" s="28">
        <f t="shared" si="7"/>
        <v>183302156.56000009</v>
      </c>
      <c r="G517" s="19"/>
    </row>
    <row r="518" spans="1:7" s="12" customFormat="1" ht="20.100000000000001" customHeight="1" x14ac:dyDescent="0.35">
      <c r="A518" s="27">
        <v>44545</v>
      </c>
      <c r="B518" s="20">
        <v>54598</v>
      </c>
      <c r="C518" s="13" t="s">
        <v>1252</v>
      </c>
      <c r="D518" s="32"/>
      <c r="E518" s="32">
        <v>72779.66</v>
      </c>
      <c r="F518" s="28">
        <f t="shared" si="7"/>
        <v>183229376.9000001</v>
      </c>
      <c r="G518" s="19"/>
    </row>
    <row r="519" spans="1:7" s="12" customFormat="1" ht="20.100000000000001" customHeight="1" x14ac:dyDescent="0.35">
      <c r="A519" s="27">
        <v>44545</v>
      </c>
      <c r="B519" s="20">
        <v>54599</v>
      </c>
      <c r="C519" s="13" t="s">
        <v>1253</v>
      </c>
      <c r="D519" s="32"/>
      <c r="E519" s="32">
        <v>551980.71</v>
      </c>
      <c r="F519" s="28">
        <f t="shared" si="7"/>
        <v>182677396.19000009</v>
      </c>
      <c r="G519" s="19"/>
    </row>
    <row r="520" spans="1:7" s="12" customFormat="1" ht="20.100000000000001" customHeight="1" x14ac:dyDescent="0.35">
      <c r="A520" s="27">
        <v>44545</v>
      </c>
      <c r="B520" s="20">
        <v>54600</v>
      </c>
      <c r="C520" s="13" t="s">
        <v>1254</v>
      </c>
      <c r="D520" s="32"/>
      <c r="E520" s="32">
        <v>138312</v>
      </c>
      <c r="F520" s="28">
        <f t="shared" si="7"/>
        <v>182539084.19000009</v>
      </c>
      <c r="G520" s="19"/>
    </row>
    <row r="521" spans="1:7" s="12" customFormat="1" ht="20.100000000000001" customHeight="1" x14ac:dyDescent="0.35">
      <c r="A521" s="27">
        <v>44545</v>
      </c>
      <c r="B521" s="20">
        <v>54601</v>
      </c>
      <c r="C521" s="13" t="s">
        <v>35</v>
      </c>
      <c r="D521" s="32"/>
      <c r="E521" s="32">
        <v>198428</v>
      </c>
      <c r="F521" s="28">
        <f t="shared" si="7"/>
        <v>182340656.19000009</v>
      </c>
      <c r="G521" s="19"/>
    </row>
    <row r="522" spans="1:7" s="12" customFormat="1" ht="20.100000000000001" customHeight="1" x14ac:dyDescent="0.35">
      <c r="A522" s="27">
        <v>44545</v>
      </c>
      <c r="B522" s="20">
        <v>54602</v>
      </c>
      <c r="C522" s="13" t="s">
        <v>31</v>
      </c>
      <c r="D522" s="32"/>
      <c r="E522" s="32">
        <v>88703.12</v>
      </c>
      <c r="F522" s="28">
        <f t="shared" si="7"/>
        <v>182251953.07000008</v>
      </c>
      <c r="G522" s="19"/>
    </row>
    <row r="523" spans="1:7" s="12" customFormat="1" ht="20.100000000000001" customHeight="1" x14ac:dyDescent="0.35">
      <c r="A523" s="27">
        <v>44545</v>
      </c>
      <c r="B523" s="20">
        <v>54603</v>
      </c>
      <c r="C523" s="13" t="s">
        <v>1213</v>
      </c>
      <c r="D523" s="32"/>
      <c r="E523" s="32">
        <v>27120</v>
      </c>
      <c r="F523" s="28">
        <f t="shared" si="7"/>
        <v>182224833.07000008</v>
      </c>
      <c r="G523" s="19"/>
    </row>
    <row r="524" spans="1:7" s="12" customFormat="1" ht="20.100000000000001" customHeight="1" x14ac:dyDescent="0.35">
      <c r="A524" s="27">
        <v>44545</v>
      </c>
      <c r="B524" s="20">
        <v>54604</v>
      </c>
      <c r="C524" s="13" t="s">
        <v>1255</v>
      </c>
      <c r="D524" s="32"/>
      <c r="E524" s="32">
        <v>261642.84</v>
      </c>
      <c r="F524" s="28">
        <f t="shared" si="7"/>
        <v>181963190.23000008</v>
      </c>
      <c r="G524" s="19"/>
    </row>
    <row r="525" spans="1:7" s="12" customFormat="1" ht="20.100000000000001" customHeight="1" x14ac:dyDescent="0.35">
      <c r="A525" s="27">
        <v>44545</v>
      </c>
      <c r="B525" s="20">
        <v>54605</v>
      </c>
      <c r="C525" s="13" t="s">
        <v>1256</v>
      </c>
      <c r="D525" s="32"/>
      <c r="E525" s="32">
        <v>355155.60000000003</v>
      </c>
      <c r="F525" s="28">
        <f t="shared" si="7"/>
        <v>181608034.63000008</v>
      </c>
      <c r="G525" s="19"/>
    </row>
    <row r="526" spans="1:7" s="12" customFormat="1" ht="20.100000000000001" customHeight="1" x14ac:dyDescent="0.35">
      <c r="A526" s="27">
        <v>44545</v>
      </c>
      <c r="B526" s="20">
        <v>54606</v>
      </c>
      <c r="C526" s="13" t="s">
        <v>1257</v>
      </c>
      <c r="D526" s="32"/>
      <c r="E526" s="32">
        <v>52757.5</v>
      </c>
      <c r="F526" s="28">
        <f t="shared" si="7"/>
        <v>181555277.13000008</v>
      </c>
      <c r="G526" s="19"/>
    </row>
    <row r="527" spans="1:7" s="12" customFormat="1" ht="20.100000000000001" customHeight="1" x14ac:dyDescent="0.35">
      <c r="A527" s="27">
        <v>44545</v>
      </c>
      <c r="B527" s="20">
        <v>54607</v>
      </c>
      <c r="C527" s="13" t="s">
        <v>35</v>
      </c>
      <c r="D527" s="32"/>
      <c r="E527" s="32">
        <v>122096.5</v>
      </c>
      <c r="F527" s="28">
        <f t="shared" si="7"/>
        <v>181433180.63000008</v>
      </c>
      <c r="G527" s="19"/>
    </row>
    <row r="528" spans="1:7" s="12" customFormat="1" ht="20.100000000000001" customHeight="1" x14ac:dyDescent="0.35">
      <c r="A528" s="27">
        <v>44545</v>
      </c>
      <c r="B528" s="20">
        <v>54608</v>
      </c>
      <c r="C528" s="13" t="s">
        <v>1258</v>
      </c>
      <c r="D528" s="32"/>
      <c r="E528" s="32">
        <v>106439.22</v>
      </c>
      <c r="F528" s="28">
        <f t="shared" si="7"/>
        <v>181326741.41000009</v>
      </c>
      <c r="G528" s="19"/>
    </row>
    <row r="529" spans="1:7" s="12" customFormat="1" ht="20.100000000000001" customHeight="1" x14ac:dyDescent="0.35">
      <c r="A529" s="27">
        <v>44545</v>
      </c>
      <c r="B529" s="20">
        <v>54609</v>
      </c>
      <c r="C529" s="13" t="s">
        <v>1259</v>
      </c>
      <c r="D529" s="32"/>
      <c r="E529" s="32">
        <v>163850</v>
      </c>
      <c r="F529" s="28">
        <f t="shared" ref="F529:F592" si="8">+F528+D529-E529</f>
        <v>181162891.41000009</v>
      </c>
      <c r="G529" s="19"/>
    </row>
    <row r="530" spans="1:7" s="12" customFormat="1" ht="20.100000000000001" customHeight="1" x14ac:dyDescent="0.35">
      <c r="A530" s="27">
        <v>44545</v>
      </c>
      <c r="B530" s="20">
        <v>54610</v>
      </c>
      <c r="C530" s="13" t="s">
        <v>31</v>
      </c>
      <c r="D530" s="32"/>
      <c r="E530" s="32">
        <v>649978.97</v>
      </c>
      <c r="F530" s="28">
        <f t="shared" si="8"/>
        <v>180512912.44000009</v>
      </c>
      <c r="G530" s="19"/>
    </row>
    <row r="531" spans="1:7" s="12" customFormat="1" ht="20.100000000000001" customHeight="1" x14ac:dyDescent="0.35">
      <c r="A531" s="27">
        <v>44545</v>
      </c>
      <c r="B531" s="20">
        <v>54611</v>
      </c>
      <c r="C531" s="13" t="s">
        <v>1211</v>
      </c>
      <c r="D531" s="32"/>
      <c r="E531" s="32">
        <v>56939.55</v>
      </c>
      <c r="F531" s="28">
        <f t="shared" si="8"/>
        <v>180455972.89000008</v>
      </c>
      <c r="G531" s="19"/>
    </row>
    <row r="532" spans="1:7" s="12" customFormat="1" ht="20.100000000000001" customHeight="1" x14ac:dyDescent="0.35">
      <c r="A532" s="27">
        <v>44545</v>
      </c>
      <c r="B532" s="20">
        <v>54612</v>
      </c>
      <c r="C532" s="13" t="s">
        <v>1260</v>
      </c>
      <c r="D532" s="32"/>
      <c r="E532" s="32">
        <v>109570.45</v>
      </c>
      <c r="F532" s="28">
        <f t="shared" si="8"/>
        <v>180346402.44000009</v>
      </c>
      <c r="G532" s="19"/>
    </row>
    <row r="533" spans="1:7" s="12" customFormat="1" ht="20.100000000000001" customHeight="1" x14ac:dyDescent="0.35">
      <c r="A533" s="27">
        <v>44545</v>
      </c>
      <c r="B533" s="20">
        <v>54613</v>
      </c>
      <c r="C533" s="13" t="s">
        <v>1253</v>
      </c>
      <c r="D533" s="32"/>
      <c r="E533" s="32">
        <v>141463.74</v>
      </c>
      <c r="F533" s="28">
        <f t="shared" si="8"/>
        <v>180204938.70000008</v>
      </c>
      <c r="G533" s="19"/>
    </row>
    <row r="534" spans="1:7" s="12" customFormat="1" ht="20.100000000000001" customHeight="1" x14ac:dyDescent="0.35">
      <c r="A534" s="27">
        <v>44545</v>
      </c>
      <c r="B534" s="20">
        <v>54614</v>
      </c>
      <c r="C534" s="13" t="s">
        <v>1261</v>
      </c>
      <c r="D534" s="32"/>
      <c r="E534" s="32">
        <v>67432.92</v>
      </c>
      <c r="F534" s="28">
        <f t="shared" si="8"/>
        <v>180137505.78000009</v>
      </c>
      <c r="G534" s="19"/>
    </row>
    <row r="535" spans="1:7" s="12" customFormat="1" ht="20.100000000000001" customHeight="1" x14ac:dyDescent="0.35">
      <c r="A535" s="27">
        <v>44545</v>
      </c>
      <c r="B535" s="20">
        <v>54615</v>
      </c>
      <c r="C535" s="13" t="s">
        <v>1262</v>
      </c>
      <c r="D535" s="32"/>
      <c r="E535" s="32">
        <v>123500</v>
      </c>
      <c r="F535" s="28">
        <f t="shared" si="8"/>
        <v>180014005.78000009</v>
      </c>
      <c r="G535" s="19"/>
    </row>
    <row r="536" spans="1:7" s="12" customFormat="1" ht="20.100000000000001" customHeight="1" x14ac:dyDescent="0.35">
      <c r="A536" s="27">
        <v>44545</v>
      </c>
      <c r="B536" s="20">
        <v>54616</v>
      </c>
      <c r="C536" s="13" t="s">
        <v>1262</v>
      </c>
      <c r="D536" s="32"/>
      <c r="E536" s="32">
        <v>95000</v>
      </c>
      <c r="F536" s="28">
        <f t="shared" si="8"/>
        <v>179919005.78000009</v>
      </c>
      <c r="G536" s="19"/>
    </row>
    <row r="537" spans="1:7" s="12" customFormat="1" ht="20.100000000000001" customHeight="1" x14ac:dyDescent="0.35">
      <c r="A537" s="27">
        <v>44545</v>
      </c>
      <c r="B537" s="20">
        <v>54617</v>
      </c>
      <c r="C537" s="13" t="s">
        <v>1263</v>
      </c>
      <c r="D537" s="32"/>
      <c r="E537" s="32">
        <v>213714.31</v>
      </c>
      <c r="F537" s="28">
        <f t="shared" si="8"/>
        <v>179705291.47000009</v>
      </c>
      <c r="G537" s="19"/>
    </row>
    <row r="538" spans="1:7" s="12" customFormat="1" ht="20.100000000000001" customHeight="1" x14ac:dyDescent="0.35">
      <c r="A538" s="27">
        <v>44545</v>
      </c>
      <c r="B538" s="20">
        <v>54618</v>
      </c>
      <c r="C538" s="13" t="s">
        <v>85</v>
      </c>
      <c r="D538" s="32"/>
      <c r="E538" s="32">
        <v>0</v>
      </c>
      <c r="F538" s="28">
        <f t="shared" si="8"/>
        <v>179705291.47000009</v>
      </c>
      <c r="G538" s="19"/>
    </row>
    <row r="539" spans="1:7" s="12" customFormat="1" ht="20.100000000000001" customHeight="1" x14ac:dyDescent="0.35">
      <c r="A539" s="27">
        <v>44545</v>
      </c>
      <c r="B539" s="20">
        <v>54619</v>
      </c>
      <c r="C539" s="13" t="s">
        <v>1264</v>
      </c>
      <c r="D539" s="32"/>
      <c r="E539" s="32">
        <v>90000</v>
      </c>
      <c r="F539" s="28">
        <f t="shared" si="8"/>
        <v>179615291.47000009</v>
      </c>
      <c r="G539" s="19"/>
    </row>
    <row r="540" spans="1:7" s="12" customFormat="1" ht="20.100000000000001" customHeight="1" x14ac:dyDescent="0.35">
      <c r="A540" s="27">
        <v>44545</v>
      </c>
      <c r="B540" s="20">
        <v>54620</v>
      </c>
      <c r="C540" s="13" t="s">
        <v>1265</v>
      </c>
      <c r="D540" s="32"/>
      <c r="E540" s="32">
        <v>169500</v>
      </c>
      <c r="F540" s="28">
        <f t="shared" si="8"/>
        <v>179445791.47000009</v>
      </c>
      <c r="G540" s="19"/>
    </row>
    <row r="541" spans="1:7" s="12" customFormat="1" ht="20.100000000000001" customHeight="1" x14ac:dyDescent="0.35">
      <c r="A541" s="27">
        <v>44545</v>
      </c>
      <c r="B541" s="20">
        <v>54621</v>
      </c>
      <c r="C541" s="13" t="s">
        <v>36</v>
      </c>
      <c r="D541" s="32"/>
      <c r="E541" s="32">
        <v>646374.12</v>
      </c>
      <c r="F541" s="28">
        <f t="shared" si="8"/>
        <v>178799417.35000008</v>
      </c>
      <c r="G541" s="19"/>
    </row>
    <row r="542" spans="1:7" s="12" customFormat="1" ht="20.100000000000001" customHeight="1" x14ac:dyDescent="0.35">
      <c r="A542" s="27">
        <v>44545</v>
      </c>
      <c r="B542" s="20">
        <v>54622</v>
      </c>
      <c r="C542" s="13" t="s">
        <v>36</v>
      </c>
      <c r="D542" s="32"/>
      <c r="E542" s="32">
        <v>213495.15</v>
      </c>
      <c r="F542" s="28">
        <f t="shared" si="8"/>
        <v>178585922.20000008</v>
      </c>
      <c r="G542" s="19"/>
    </row>
    <row r="543" spans="1:7" s="12" customFormat="1" ht="20.100000000000001" customHeight="1" x14ac:dyDescent="0.35">
      <c r="A543" s="27">
        <v>44545</v>
      </c>
      <c r="B543" s="20">
        <v>54623</v>
      </c>
      <c r="C543" s="13" t="s">
        <v>1266</v>
      </c>
      <c r="D543" s="32"/>
      <c r="E543" s="32">
        <v>95527.94</v>
      </c>
      <c r="F543" s="28">
        <f t="shared" si="8"/>
        <v>178490394.26000008</v>
      </c>
      <c r="G543" s="19"/>
    </row>
    <row r="544" spans="1:7" s="12" customFormat="1" ht="20.100000000000001" customHeight="1" x14ac:dyDescent="0.35">
      <c r="A544" s="27">
        <v>44545</v>
      </c>
      <c r="B544" s="20">
        <v>54624</v>
      </c>
      <c r="C544" s="13" t="s">
        <v>1267</v>
      </c>
      <c r="D544" s="32"/>
      <c r="E544" s="32">
        <v>45000</v>
      </c>
      <c r="F544" s="28">
        <f t="shared" si="8"/>
        <v>178445394.26000008</v>
      </c>
      <c r="G544" s="19"/>
    </row>
    <row r="545" spans="1:7" s="12" customFormat="1" ht="20.100000000000001" customHeight="1" x14ac:dyDescent="0.35">
      <c r="A545" s="27">
        <v>44545</v>
      </c>
      <c r="B545" s="20">
        <v>54625</v>
      </c>
      <c r="C545" s="13" t="s">
        <v>1268</v>
      </c>
      <c r="D545" s="32"/>
      <c r="E545" s="32">
        <v>20982</v>
      </c>
      <c r="F545" s="28">
        <f t="shared" si="8"/>
        <v>178424412.26000008</v>
      </c>
      <c r="G545" s="19"/>
    </row>
    <row r="546" spans="1:7" s="12" customFormat="1" ht="20.100000000000001" customHeight="1" x14ac:dyDescent="0.35">
      <c r="A546" s="27">
        <v>44545</v>
      </c>
      <c r="B546" s="20">
        <v>54626</v>
      </c>
      <c r="C546" s="13" t="s">
        <v>1269</v>
      </c>
      <c r="D546" s="32"/>
      <c r="E546" s="32">
        <v>674834.92</v>
      </c>
      <c r="F546" s="28">
        <f t="shared" si="8"/>
        <v>177749577.34000009</v>
      </c>
      <c r="G546" s="19"/>
    </row>
    <row r="547" spans="1:7" s="12" customFormat="1" ht="20.100000000000001" customHeight="1" x14ac:dyDescent="0.35">
      <c r="A547" s="27">
        <v>44545</v>
      </c>
      <c r="B547" s="20">
        <v>54627</v>
      </c>
      <c r="C547" s="13" t="s">
        <v>68</v>
      </c>
      <c r="D547" s="32"/>
      <c r="E547" s="32">
        <v>124107.90000000001</v>
      </c>
      <c r="F547" s="28">
        <f t="shared" si="8"/>
        <v>177625469.44000009</v>
      </c>
      <c r="G547" s="19"/>
    </row>
    <row r="548" spans="1:7" s="12" customFormat="1" ht="20.100000000000001" customHeight="1" x14ac:dyDescent="0.35">
      <c r="A548" s="27">
        <v>44545</v>
      </c>
      <c r="B548" s="20">
        <v>54628</v>
      </c>
      <c r="C548" s="13" t="s">
        <v>36</v>
      </c>
      <c r="D548" s="32"/>
      <c r="E548" s="32">
        <v>122984.79000000001</v>
      </c>
      <c r="F548" s="28">
        <f t="shared" si="8"/>
        <v>177502484.6500001</v>
      </c>
      <c r="G548" s="19"/>
    </row>
    <row r="549" spans="1:7" s="12" customFormat="1" ht="20.100000000000001" customHeight="1" x14ac:dyDescent="0.35">
      <c r="A549" s="27">
        <v>44545</v>
      </c>
      <c r="B549" s="20">
        <v>54629</v>
      </c>
      <c r="C549" s="13" t="s">
        <v>1270</v>
      </c>
      <c r="D549" s="32"/>
      <c r="E549" s="32">
        <v>50906.5</v>
      </c>
      <c r="F549" s="28">
        <f t="shared" si="8"/>
        <v>177451578.1500001</v>
      </c>
      <c r="G549" s="19"/>
    </row>
    <row r="550" spans="1:7" s="12" customFormat="1" ht="20.100000000000001" customHeight="1" x14ac:dyDescent="0.35">
      <c r="A550" s="27">
        <v>44545</v>
      </c>
      <c r="B550" s="20">
        <v>54630</v>
      </c>
      <c r="C550" s="13" t="s">
        <v>1271</v>
      </c>
      <c r="D550" s="32"/>
      <c r="E550" s="32">
        <v>103460.54000000001</v>
      </c>
      <c r="F550" s="28">
        <f t="shared" si="8"/>
        <v>177348117.6100001</v>
      </c>
      <c r="G550" s="19"/>
    </row>
    <row r="551" spans="1:7" s="12" customFormat="1" ht="20.100000000000001" customHeight="1" x14ac:dyDescent="0.35">
      <c r="A551" s="27">
        <v>44545</v>
      </c>
      <c r="B551" s="20">
        <v>54631</v>
      </c>
      <c r="C551" s="13" t="s">
        <v>36</v>
      </c>
      <c r="D551" s="32"/>
      <c r="E551" s="32">
        <v>787655.18</v>
      </c>
      <c r="F551" s="28">
        <f t="shared" si="8"/>
        <v>176560462.4300001</v>
      </c>
      <c r="G551" s="19"/>
    </row>
    <row r="552" spans="1:7" s="12" customFormat="1" ht="20.100000000000001" customHeight="1" x14ac:dyDescent="0.35">
      <c r="A552" s="27">
        <v>44545</v>
      </c>
      <c r="B552" s="20">
        <v>54632</v>
      </c>
      <c r="C552" s="13" t="s">
        <v>1272</v>
      </c>
      <c r="D552" s="32"/>
      <c r="E552" s="32">
        <v>45000</v>
      </c>
      <c r="F552" s="28">
        <f t="shared" si="8"/>
        <v>176515462.4300001</v>
      </c>
      <c r="G552" s="19"/>
    </row>
    <row r="553" spans="1:7" s="12" customFormat="1" ht="20.100000000000001" customHeight="1" x14ac:dyDescent="0.35">
      <c r="A553" s="27">
        <v>44545</v>
      </c>
      <c r="B553" s="20">
        <v>54633</v>
      </c>
      <c r="C553" s="13" t="s">
        <v>1273</v>
      </c>
      <c r="D553" s="32"/>
      <c r="E553" s="32">
        <v>124074</v>
      </c>
      <c r="F553" s="28">
        <f t="shared" si="8"/>
        <v>176391388.4300001</v>
      </c>
      <c r="G553" s="19"/>
    </row>
    <row r="554" spans="1:7" s="12" customFormat="1" ht="20.100000000000001" customHeight="1" x14ac:dyDescent="0.35">
      <c r="A554" s="27">
        <v>44545</v>
      </c>
      <c r="B554" s="20">
        <v>54634</v>
      </c>
      <c r="C554" s="13" t="s">
        <v>1274</v>
      </c>
      <c r="D554" s="32"/>
      <c r="E554" s="32">
        <v>27000</v>
      </c>
      <c r="F554" s="28">
        <f t="shared" si="8"/>
        <v>176364388.4300001</v>
      </c>
      <c r="G554" s="19"/>
    </row>
    <row r="555" spans="1:7" s="12" customFormat="1" ht="20.100000000000001" customHeight="1" x14ac:dyDescent="0.35">
      <c r="A555" s="27">
        <v>44545</v>
      </c>
      <c r="B555" s="20">
        <v>54635</v>
      </c>
      <c r="C555" s="13" t="s">
        <v>1275</v>
      </c>
      <c r="D555" s="32"/>
      <c r="E555" s="32">
        <v>620480.18000000005</v>
      </c>
      <c r="F555" s="28">
        <f t="shared" si="8"/>
        <v>175743908.25000009</v>
      </c>
      <c r="G555" s="19"/>
    </row>
    <row r="556" spans="1:7" s="12" customFormat="1" ht="20.100000000000001" customHeight="1" x14ac:dyDescent="0.35">
      <c r="A556" s="27">
        <v>44545</v>
      </c>
      <c r="B556" s="20">
        <v>54636</v>
      </c>
      <c r="C556" s="13" t="s">
        <v>1276</v>
      </c>
      <c r="D556" s="32"/>
      <c r="E556" s="32">
        <v>26620.54</v>
      </c>
      <c r="F556" s="28">
        <f t="shared" si="8"/>
        <v>175717287.7100001</v>
      </c>
      <c r="G556" s="19"/>
    </row>
    <row r="557" spans="1:7" s="12" customFormat="1" ht="20.100000000000001" customHeight="1" x14ac:dyDescent="0.35">
      <c r="A557" s="27">
        <v>44545</v>
      </c>
      <c r="B557" s="20">
        <v>54637</v>
      </c>
      <c r="C557" s="13" t="s">
        <v>1277</v>
      </c>
      <c r="D557" s="32"/>
      <c r="E557" s="32">
        <v>115486</v>
      </c>
      <c r="F557" s="28">
        <f t="shared" si="8"/>
        <v>175601801.7100001</v>
      </c>
      <c r="G557" s="19"/>
    </row>
    <row r="558" spans="1:7" s="12" customFormat="1" ht="20.100000000000001" customHeight="1" x14ac:dyDescent="0.35">
      <c r="A558" s="27">
        <v>44545</v>
      </c>
      <c r="B558" s="20">
        <v>54638</v>
      </c>
      <c r="C558" s="13" t="s">
        <v>1278</v>
      </c>
      <c r="D558" s="32"/>
      <c r="E558" s="32">
        <v>26375.95</v>
      </c>
      <c r="F558" s="28">
        <f t="shared" si="8"/>
        <v>175575425.76000011</v>
      </c>
      <c r="G558" s="19"/>
    </row>
    <row r="559" spans="1:7" s="12" customFormat="1" ht="20.100000000000001" customHeight="1" x14ac:dyDescent="0.35">
      <c r="A559" s="27">
        <v>44545</v>
      </c>
      <c r="B559" s="20">
        <v>54639</v>
      </c>
      <c r="C559" s="13" t="s">
        <v>87</v>
      </c>
      <c r="D559" s="32"/>
      <c r="E559" s="32">
        <v>56500</v>
      </c>
      <c r="F559" s="28">
        <f t="shared" si="8"/>
        <v>175518925.76000011</v>
      </c>
      <c r="G559" s="19"/>
    </row>
    <row r="560" spans="1:7" s="12" customFormat="1" ht="20.100000000000001" customHeight="1" x14ac:dyDescent="0.35">
      <c r="A560" s="27">
        <v>44545</v>
      </c>
      <c r="B560" s="20">
        <v>54640</v>
      </c>
      <c r="C560" s="13" t="s">
        <v>1266</v>
      </c>
      <c r="D560" s="32"/>
      <c r="E560" s="32">
        <v>97349.5</v>
      </c>
      <c r="F560" s="28">
        <f t="shared" si="8"/>
        <v>175421576.26000011</v>
      </c>
      <c r="G560" s="19"/>
    </row>
    <row r="561" spans="1:7" s="12" customFormat="1" ht="20.100000000000001" customHeight="1" x14ac:dyDescent="0.35">
      <c r="A561" s="27">
        <v>44545</v>
      </c>
      <c r="B561" s="20">
        <v>54641</v>
      </c>
      <c r="C561" s="13" t="s">
        <v>1279</v>
      </c>
      <c r="D561" s="32"/>
      <c r="E561" s="32">
        <v>68410.2</v>
      </c>
      <c r="F561" s="28">
        <f t="shared" si="8"/>
        <v>175353166.06000012</v>
      </c>
      <c r="G561" s="19"/>
    </row>
    <row r="562" spans="1:7" s="12" customFormat="1" ht="20.100000000000001" customHeight="1" x14ac:dyDescent="0.35">
      <c r="A562" s="27">
        <v>44545</v>
      </c>
      <c r="B562" s="20">
        <v>54642</v>
      </c>
      <c r="C562" s="13" t="s">
        <v>35</v>
      </c>
      <c r="D562" s="32"/>
      <c r="E562" s="32">
        <v>122040</v>
      </c>
      <c r="F562" s="28">
        <f t="shared" si="8"/>
        <v>175231126.06000012</v>
      </c>
      <c r="G562" s="19"/>
    </row>
    <row r="563" spans="1:7" s="12" customFormat="1" ht="20.100000000000001" customHeight="1" x14ac:dyDescent="0.35">
      <c r="A563" s="27">
        <v>44545</v>
      </c>
      <c r="B563" s="20">
        <v>54643</v>
      </c>
      <c r="C563" s="13" t="s">
        <v>1280</v>
      </c>
      <c r="D563" s="32"/>
      <c r="E563" s="32">
        <v>2331269.1</v>
      </c>
      <c r="F563" s="28">
        <f t="shared" si="8"/>
        <v>172899856.96000013</v>
      </c>
      <c r="G563" s="19"/>
    </row>
    <row r="564" spans="1:7" s="12" customFormat="1" ht="20.100000000000001" customHeight="1" x14ac:dyDescent="0.35">
      <c r="A564" s="27">
        <v>44545</v>
      </c>
      <c r="B564" s="20">
        <v>54644</v>
      </c>
      <c r="C564" s="13" t="s">
        <v>85</v>
      </c>
      <c r="D564" s="32"/>
      <c r="E564" s="32">
        <v>0</v>
      </c>
      <c r="F564" s="28">
        <f t="shared" si="8"/>
        <v>172899856.96000013</v>
      </c>
      <c r="G564" s="19"/>
    </row>
    <row r="565" spans="1:7" s="12" customFormat="1" ht="20.100000000000001" customHeight="1" x14ac:dyDescent="0.35">
      <c r="A565" s="27">
        <v>44545</v>
      </c>
      <c r="B565" s="20">
        <v>54645</v>
      </c>
      <c r="C565" s="13" t="s">
        <v>1235</v>
      </c>
      <c r="D565" s="32"/>
      <c r="E565" s="32">
        <v>39550</v>
      </c>
      <c r="F565" s="28">
        <f t="shared" si="8"/>
        <v>172860306.96000013</v>
      </c>
      <c r="G565" s="19"/>
    </row>
    <row r="566" spans="1:7" s="12" customFormat="1" ht="20.100000000000001" customHeight="1" x14ac:dyDescent="0.35">
      <c r="A566" s="27">
        <v>44545</v>
      </c>
      <c r="B566" s="20">
        <v>54646</v>
      </c>
      <c r="C566" s="13" t="s">
        <v>1281</v>
      </c>
      <c r="D566" s="32"/>
      <c r="E566" s="32">
        <v>88795.900000000009</v>
      </c>
      <c r="F566" s="28">
        <f t="shared" si="8"/>
        <v>172771511.06000012</v>
      </c>
      <c r="G566" s="19"/>
    </row>
    <row r="567" spans="1:7" s="12" customFormat="1" ht="20.100000000000001" customHeight="1" x14ac:dyDescent="0.35">
      <c r="A567" s="27">
        <v>44545</v>
      </c>
      <c r="B567" s="20">
        <v>54647</v>
      </c>
      <c r="C567" s="13" t="s">
        <v>1282</v>
      </c>
      <c r="D567" s="32"/>
      <c r="E567" s="32">
        <v>67800</v>
      </c>
      <c r="F567" s="28">
        <f t="shared" si="8"/>
        <v>172703711.06000012</v>
      </c>
      <c r="G567" s="19"/>
    </row>
    <row r="568" spans="1:7" s="12" customFormat="1" ht="20.100000000000001" customHeight="1" x14ac:dyDescent="0.35">
      <c r="A568" s="27">
        <v>44545</v>
      </c>
      <c r="B568" s="20">
        <v>54648</v>
      </c>
      <c r="C568" s="13" t="s">
        <v>1283</v>
      </c>
      <c r="D568" s="32"/>
      <c r="E568" s="32">
        <v>51826.83</v>
      </c>
      <c r="F568" s="28">
        <f t="shared" si="8"/>
        <v>172651884.23000011</v>
      </c>
      <c r="G568" s="19"/>
    </row>
    <row r="569" spans="1:7" s="12" customFormat="1" ht="20.100000000000001" customHeight="1" x14ac:dyDescent="0.35">
      <c r="A569" s="27">
        <v>44545</v>
      </c>
      <c r="B569" s="20">
        <v>54649</v>
      </c>
      <c r="C569" s="13" t="s">
        <v>31</v>
      </c>
      <c r="D569" s="32"/>
      <c r="E569" s="32">
        <v>134063.20000000001</v>
      </c>
      <c r="F569" s="28">
        <f t="shared" si="8"/>
        <v>172517821.03000012</v>
      </c>
      <c r="G569" s="19"/>
    </row>
    <row r="570" spans="1:7" s="12" customFormat="1" ht="20.100000000000001" customHeight="1" x14ac:dyDescent="0.35">
      <c r="A570" s="27">
        <v>44545</v>
      </c>
      <c r="B570" s="20">
        <v>54650</v>
      </c>
      <c r="C570" s="13" t="s">
        <v>1284</v>
      </c>
      <c r="D570" s="32"/>
      <c r="E570" s="32">
        <v>105146.5</v>
      </c>
      <c r="F570" s="28">
        <f t="shared" si="8"/>
        <v>172412674.53000012</v>
      </c>
      <c r="G570" s="19"/>
    </row>
    <row r="571" spans="1:7" s="12" customFormat="1" ht="20.100000000000001" customHeight="1" x14ac:dyDescent="0.35">
      <c r="A571" s="27">
        <v>44545</v>
      </c>
      <c r="B571" s="20">
        <v>54651</v>
      </c>
      <c r="C571" s="13" t="s">
        <v>1285</v>
      </c>
      <c r="D571" s="32"/>
      <c r="E571" s="32">
        <v>25360.240000000002</v>
      </c>
      <c r="F571" s="28">
        <f t="shared" si="8"/>
        <v>172387314.29000011</v>
      </c>
      <c r="G571" s="19"/>
    </row>
    <row r="572" spans="1:7" s="12" customFormat="1" ht="20.100000000000001" customHeight="1" x14ac:dyDescent="0.35">
      <c r="A572" s="27">
        <v>44545</v>
      </c>
      <c r="B572" s="20">
        <v>54652</v>
      </c>
      <c r="C572" s="13" t="s">
        <v>1286</v>
      </c>
      <c r="D572" s="32"/>
      <c r="E572" s="32">
        <v>90400</v>
      </c>
      <c r="F572" s="28">
        <f t="shared" si="8"/>
        <v>172296914.29000011</v>
      </c>
      <c r="G572" s="19"/>
    </row>
    <row r="573" spans="1:7" s="12" customFormat="1" ht="20.100000000000001" customHeight="1" x14ac:dyDescent="0.35">
      <c r="A573" s="27">
        <v>44545</v>
      </c>
      <c r="B573" s="20">
        <v>54653</v>
      </c>
      <c r="C573" s="13" t="s">
        <v>1222</v>
      </c>
      <c r="D573" s="32"/>
      <c r="E573" s="32">
        <v>418100</v>
      </c>
      <c r="F573" s="28">
        <f t="shared" si="8"/>
        <v>171878814.29000011</v>
      </c>
      <c r="G573" s="19"/>
    </row>
    <row r="574" spans="1:7" s="12" customFormat="1" ht="20.100000000000001" customHeight="1" x14ac:dyDescent="0.35">
      <c r="A574" s="27">
        <v>44545</v>
      </c>
      <c r="B574" s="20">
        <v>54654</v>
      </c>
      <c r="C574" s="13" t="s">
        <v>84</v>
      </c>
      <c r="D574" s="32"/>
      <c r="E574" s="32">
        <v>45000</v>
      </c>
      <c r="F574" s="28">
        <f t="shared" si="8"/>
        <v>171833814.29000011</v>
      </c>
      <c r="G574" s="19"/>
    </row>
    <row r="575" spans="1:7" s="12" customFormat="1" ht="20.100000000000001" customHeight="1" x14ac:dyDescent="0.35">
      <c r="A575" s="27">
        <v>44545</v>
      </c>
      <c r="B575" s="20">
        <v>54655</v>
      </c>
      <c r="C575" s="13" t="s">
        <v>1287</v>
      </c>
      <c r="D575" s="32"/>
      <c r="E575" s="32">
        <v>45000</v>
      </c>
      <c r="F575" s="28">
        <f t="shared" si="8"/>
        <v>171788814.29000011</v>
      </c>
      <c r="G575" s="19"/>
    </row>
    <row r="576" spans="1:7" s="12" customFormat="1" ht="20.100000000000001" customHeight="1" x14ac:dyDescent="0.35">
      <c r="A576" s="27">
        <v>44545</v>
      </c>
      <c r="B576" s="20">
        <v>54656</v>
      </c>
      <c r="C576" s="13" t="s">
        <v>35</v>
      </c>
      <c r="D576" s="32"/>
      <c r="E576" s="32">
        <v>70932.13</v>
      </c>
      <c r="F576" s="28">
        <f t="shared" si="8"/>
        <v>171717882.16000012</v>
      </c>
      <c r="G576" s="19"/>
    </row>
    <row r="577" spans="1:7" s="12" customFormat="1" ht="20.100000000000001" customHeight="1" x14ac:dyDescent="0.35">
      <c r="A577" s="27">
        <v>44545</v>
      </c>
      <c r="B577" s="20">
        <v>54657</v>
      </c>
      <c r="C577" s="13" t="s">
        <v>1288</v>
      </c>
      <c r="D577" s="32"/>
      <c r="E577" s="32">
        <v>22148</v>
      </c>
      <c r="F577" s="28">
        <f t="shared" si="8"/>
        <v>171695734.16000012</v>
      </c>
      <c r="G577" s="19"/>
    </row>
    <row r="578" spans="1:7" s="12" customFormat="1" ht="20.100000000000001" customHeight="1" x14ac:dyDescent="0.35">
      <c r="A578" s="27">
        <v>44545</v>
      </c>
      <c r="B578" s="20">
        <v>54658</v>
      </c>
      <c r="C578" s="13" t="s">
        <v>1289</v>
      </c>
      <c r="D578" s="32"/>
      <c r="E578" s="32">
        <v>81925</v>
      </c>
      <c r="F578" s="28">
        <f t="shared" si="8"/>
        <v>171613809.16000012</v>
      </c>
      <c r="G578" s="19"/>
    </row>
    <row r="579" spans="1:7" s="12" customFormat="1" ht="20.100000000000001" customHeight="1" x14ac:dyDescent="0.35">
      <c r="A579" s="27">
        <v>44545</v>
      </c>
      <c r="B579" s="20">
        <v>54659</v>
      </c>
      <c r="C579" s="13" t="s">
        <v>1211</v>
      </c>
      <c r="D579" s="32"/>
      <c r="E579" s="32">
        <v>76291.42</v>
      </c>
      <c r="F579" s="28">
        <f t="shared" si="8"/>
        <v>171537517.74000013</v>
      </c>
      <c r="G579" s="19"/>
    </row>
    <row r="580" spans="1:7" s="12" customFormat="1" ht="20.100000000000001" customHeight="1" x14ac:dyDescent="0.35">
      <c r="A580" s="27">
        <v>44545</v>
      </c>
      <c r="B580" s="20">
        <v>54660</v>
      </c>
      <c r="C580" s="13" t="s">
        <v>1290</v>
      </c>
      <c r="D580" s="32"/>
      <c r="E580" s="32">
        <v>272725.5</v>
      </c>
      <c r="F580" s="28">
        <f t="shared" si="8"/>
        <v>171264792.24000013</v>
      </c>
      <c r="G580" s="19"/>
    </row>
    <row r="581" spans="1:7" s="12" customFormat="1" ht="20.100000000000001" customHeight="1" x14ac:dyDescent="0.35">
      <c r="A581" s="27">
        <v>44545</v>
      </c>
      <c r="B581" s="20">
        <v>54661</v>
      </c>
      <c r="C581" s="13" t="s">
        <v>36</v>
      </c>
      <c r="D581" s="32"/>
      <c r="E581" s="32">
        <v>62217.8</v>
      </c>
      <c r="F581" s="28">
        <f t="shared" si="8"/>
        <v>171202574.44000012</v>
      </c>
      <c r="G581" s="19"/>
    </row>
    <row r="582" spans="1:7" s="12" customFormat="1" ht="20.100000000000001" customHeight="1" x14ac:dyDescent="0.35">
      <c r="A582" s="27">
        <v>44545</v>
      </c>
      <c r="B582" s="20">
        <v>54662</v>
      </c>
      <c r="C582" s="13" t="s">
        <v>1187</v>
      </c>
      <c r="D582" s="32"/>
      <c r="E582" s="32">
        <v>66129.740000000005</v>
      </c>
      <c r="F582" s="28">
        <f t="shared" si="8"/>
        <v>171136444.70000011</v>
      </c>
      <c r="G582" s="19"/>
    </row>
    <row r="583" spans="1:7" s="12" customFormat="1" ht="20.100000000000001" customHeight="1" x14ac:dyDescent="0.35">
      <c r="A583" s="27">
        <v>44545</v>
      </c>
      <c r="B583" s="20">
        <v>54663</v>
      </c>
      <c r="C583" s="13" t="s">
        <v>1291</v>
      </c>
      <c r="D583" s="32"/>
      <c r="E583" s="32">
        <v>27000</v>
      </c>
      <c r="F583" s="28">
        <f t="shared" si="8"/>
        <v>171109444.70000011</v>
      </c>
      <c r="G583" s="19"/>
    </row>
    <row r="584" spans="1:7" s="12" customFormat="1" ht="20.100000000000001" customHeight="1" x14ac:dyDescent="0.35">
      <c r="A584" s="27">
        <v>44545</v>
      </c>
      <c r="B584" s="20">
        <v>54664</v>
      </c>
      <c r="C584" s="13" t="s">
        <v>1292</v>
      </c>
      <c r="D584" s="32"/>
      <c r="E584" s="32">
        <v>415990.65</v>
      </c>
      <c r="F584" s="28">
        <f t="shared" si="8"/>
        <v>170693454.0500001</v>
      </c>
      <c r="G584" s="19"/>
    </row>
    <row r="585" spans="1:7" s="12" customFormat="1" ht="20.100000000000001" customHeight="1" x14ac:dyDescent="0.35">
      <c r="A585" s="27">
        <v>44545</v>
      </c>
      <c r="B585" s="20">
        <v>54665</v>
      </c>
      <c r="C585" s="13" t="s">
        <v>1293</v>
      </c>
      <c r="D585" s="32"/>
      <c r="E585" s="32">
        <v>81000</v>
      </c>
      <c r="F585" s="28">
        <f t="shared" si="8"/>
        <v>170612454.0500001</v>
      </c>
      <c r="G585" s="19"/>
    </row>
    <row r="586" spans="1:7" s="12" customFormat="1" ht="20.100000000000001" customHeight="1" x14ac:dyDescent="0.35">
      <c r="A586" s="27">
        <v>44545</v>
      </c>
      <c r="B586" s="20">
        <v>54666</v>
      </c>
      <c r="C586" s="13" t="s">
        <v>1294</v>
      </c>
      <c r="D586" s="32"/>
      <c r="E586" s="32">
        <v>154099.23000000001</v>
      </c>
      <c r="F586" s="28">
        <f t="shared" si="8"/>
        <v>170458354.82000011</v>
      </c>
      <c r="G586" s="19"/>
    </row>
    <row r="587" spans="1:7" s="12" customFormat="1" ht="20.100000000000001" customHeight="1" x14ac:dyDescent="0.35">
      <c r="A587" s="27">
        <v>44545</v>
      </c>
      <c r="B587" s="20">
        <v>54667</v>
      </c>
      <c r="C587" s="13" t="s">
        <v>1295</v>
      </c>
      <c r="D587" s="32"/>
      <c r="E587" s="32">
        <v>262445.21000000002</v>
      </c>
      <c r="F587" s="28">
        <f t="shared" si="8"/>
        <v>170195909.6100001</v>
      </c>
      <c r="G587" s="19"/>
    </row>
    <row r="588" spans="1:7" s="12" customFormat="1" ht="20.100000000000001" customHeight="1" x14ac:dyDescent="0.35">
      <c r="A588" s="27">
        <v>44545</v>
      </c>
      <c r="B588" s="20">
        <v>54668</v>
      </c>
      <c r="C588" s="13" t="s">
        <v>1296</v>
      </c>
      <c r="D588" s="32"/>
      <c r="E588" s="32">
        <v>50910.380000000005</v>
      </c>
      <c r="F588" s="28">
        <f t="shared" si="8"/>
        <v>170144999.23000011</v>
      </c>
      <c r="G588" s="19"/>
    </row>
    <row r="589" spans="1:7" s="12" customFormat="1" ht="20.100000000000001" customHeight="1" x14ac:dyDescent="0.35">
      <c r="A589" s="27">
        <v>44545</v>
      </c>
      <c r="B589" s="20">
        <v>54669</v>
      </c>
      <c r="C589" s="13" t="s">
        <v>71</v>
      </c>
      <c r="D589" s="32"/>
      <c r="E589" s="32">
        <v>758901.21</v>
      </c>
      <c r="F589" s="28">
        <f t="shared" si="8"/>
        <v>169386098.0200001</v>
      </c>
      <c r="G589" s="19"/>
    </row>
    <row r="590" spans="1:7" s="12" customFormat="1" ht="20.100000000000001" customHeight="1" x14ac:dyDescent="0.35">
      <c r="A590" s="27">
        <v>44545</v>
      </c>
      <c r="B590" s="20">
        <v>54670</v>
      </c>
      <c r="C590" s="13" t="s">
        <v>65</v>
      </c>
      <c r="D590" s="32"/>
      <c r="E590" s="32">
        <v>33900</v>
      </c>
      <c r="F590" s="28">
        <f t="shared" si="8"/>
        <v>169352198.0200001</v>
      </c>
      <c r="G590" s="19"/>
    </row>
    <row r="591" spans="1:7" s="12" customFormat="1" ht="20.100000000000001" customHeight="1" x14ac:dyDescent="0.35">
      <c r="A591" s="27">
        <v>44545</v>
      </c>
      <c r="B591" s="20">
        <v>54671</v>
      </c>
      <c r="C591" s="13" t="s">
        <v>1297</v>
      </c>
      <c r="D591" s="32"/>
      <c r="E591" s="32">
        <v>79100</v>
      </c>
      <c r="F591" s="28">
        <f t="shared" si="8"/>
        <v>169273098.0200001</v>
      </c>
      <c r="G591" s="19"/>
    </row>
    <row r="592" spans="1:7" s="12" customFormat="1" ht="20.100000000000001" customHeight="1" x14ac:dyDescent="0.35">
      <c r="A592" s="27">
        <v>44545</v>
      </c>
      <c r="B592" s="20">
        <v>54672</v>
      </c>
      <c r="C592" s="13" t="s">
        <v>1298</v>
      </c>
      <c r="D592" s="32"/>
      <c r="E592" s="32">
        <v>184742.57</v>
      </c>
      <c r="F592" s="28">
        <f t="shared" si="8"/>
        <v>169088355.45000011</v>
      </c>
      <c r="G592" s="19"/>
    </row>
    <row r="593" spans="1:7" s="12" customFormat="1" ht="20.100000000000001" customHeight="1" x14ac:dyDescent="0.35">
      <c r="A593" s="27">
        <v>44545</v>
      </c>
      <c r="B593" s="20">
        <v>54673</v>
      </c>
      <c r="C593" s="13" t="s">
        <v>1299</v>
      </c>
      <c r="D593" s="32"/>
      <c r="E593" s="32">
        <v>107350</v>
      </c>
      <c r="F593" s="28">
        <f t="shared" ref="F593:F656" si="9">+F592+D593-E593</f>
        <v>168981005.45000011</v>
      </c>
      <c r="G593" s="19"/>
    </row>
    <row r="594" spans="1:7" s="12" customFormat="1" ht="20.100000000000001" customHeight="1" x14ac:dyDescent="0.35">
      <c r="A594" s="27">
        <v>44545</v>
      </c>
      <c r="B594" s="20">
        <v>54674</v>
      </c>
      <c r="C594" s="13" t="s">
        <v>1300</v>
      </c>
      <c r="D594" s="32"/>
      <c r="E594" s="32">
        <v>113000</v>
      </c>
      <c r="F594" s="28">
        <f t="shared" si="9"/>
        <v>168868005.45000011</v>
      </c>
      <c r="G594" s="19"/>
    </row>
    <row r="595" spans="1:7" s="12" customFormat="1" ht="20.100000000000001" customHeight="1" x14ac:dyDescent="0.35">
      <c r="A595" s="27">
        <v>44545</v>
      </c>
      <c r="B595" s="20">
        <v>54675</v>
      </c>
      <c r="C595" s="13" t="s">
        <v>1301</v>
      </c>
      <c r="D595" s="32"/>
      <c r="E595" s="32">
        <v>27000</v>
      </c>
      <c r="F595" s="28">
        <f t="shared" si="9"/>
        <v>168841005.45000011</v>
      </c>
      <c r="G595" s="19"/>
    </row>
    <row r="596" spans="1:7" s="12" customFormat="1" ht="20.100000000000001" customHeight="1" x14ac:dyDescent="0.35">
      <c r="A596" s="27">
        <v>44545</v>
      </c>
      <c r="B596" s="20">
        <v>54676</v>
      </c>
      <c r="C596" s="13" t="s">
        <v>30</v>
      </c>
      <c r="D596" s="32"/>
      <c r="E596" s="32">
        <v>109206.31</v>
      </c>
      <c r="F596" s="28">
        <f t="shared" si="9"/>
        <v>168731799.1400001</v>
      </c>
      <c r="G596" s="19"/>
    </row>
    <row r="597" spans="1:7" s="12" customFormat="1" ht="20.100000000000001" customHeight="1" x14ac:dyDescent="0.35">
      <c r="A597" s="27">
        <v>44545</v>
      </c>
      <c r="B597" s="20">
        <v>54677</v>
      </c>
      <c r="C597" s="13" t="s">
        <v>1302</v>
      </c>
      <c r="D597" s="32"/>
      <c r="E597" s="32">
        <v>79124.479999999996</v>
      </c>
      <c r="F597" s="28">
        <f t="shared" si="9"/>
        <v>168652674.66000012</v>
      </c>
      <c r="G597" s="19"/>
    </row>
    <row r="598" spans="1:7" s="12" customFormat="1" ht="20.100000000000001" customHeight="1" x14ac:dyDescent="0.35">
      <c r="A598" s="27">
        <v>44545</v>
      </c>
      <c r="B598" s="20">
        <v>54678</v>
      </c>
      <c r="C598" s="13" t="s">
        <v>77</v>
      </c>
      <c r="D598" s="32"/>
      <c r="E598" s="32">
        <v>101700</v>
      </c>
      <c r="F598" s="28">
        <f t="shared" si="9"/>
        <v>168550974.66000012</v>
      </c>
      <c r="G598" s="19"/>
    </row>
    <row r="599" spans="1:7" s="12" customFormat="1" ht="20.100000000000001" customHeight="1" x14ac:dyDescent="0.35">
      <c r="A599" s="27">
        <v>44545</v>
      </c>
      <c r="B599" s="20">
        <v>54679</v>
      </c>
      <c r="C599" s="13" t="s">
        <v>35</v>
      </c>
      <c r="D599" s="32"/>
      <c r="E599" s="32">
        <v>135656.5</v>
      </c>
      <c r="F599" s="28">
        <f t="shared" si="9"/>
        <v>168415318.16000012</v>
      </c>
      <c r="G599" s="19"/>
    </row>
    <row r="600" spans="1:7" s="12" customFormat="1" ht="20.100000000000001" customHeight="1" x14ac:dyDescent="0.35">
      <c r="A600" s="27">
        <v>44545</v>
      </c>
      <c r="B600" s="20">
        <v>54680</v>
      </c>
      <c r="C600" s="13" t="s">
        <v>1303</v>
      </c>
      <c r="D600" s="32"/>
      <c r="E600" s="32">
        <v>141250</v>
      </c>
      <c r="F600" s="28">
        <f t="shared" si="9"/>
        <v>168274068.16000012</v>
      </c>
      <c r="G600" s="19"/>
    </row>
    <row r="601" spans="1:7" s="12" customFormat="1" ht="20.100000000000001" customHeight="1" x14ac:dyDescent="0.35">
      <c r="A601" s="27">
        <v>44545</v>
      </c>
      <c r="B601" s="20">
        <v>54681</v>
      </c>
      <c r="C601" s="13" t="s">
        <v>1304</v>
      </c>
      <c r="D601" s="32"/>
      <c r="E601" s="32">
        <v>3600</v>
      </c>
      <c r="F601" s="28">
        <f t="shared" si="9"/>
        <v>168270468.16000012</v>
      </c>
      <c r="G601" s="19"/>
    </row>
    <row r="602" spans="1:7" s="12" customFormat="1" ht="20.100000000000001" customHeight="1" x14ac:dyDescent="0.35">
      <c r="A602" s="27">
        <v>44545</v>
      </c>
      <c r="B602" s="20">
        <v>54682</v>
      </c>
      <c r="C602" s="13" t="s">
        <v>37</v>
      </c>
      <c r="D602" s="32"/>
      <c r="E602" s="32">
        <v>617258.56000000006</v>
      </c>
      <c r="F602" s="28">
        <f t="shared" si="9"/>
        <v>167653209.60000011</v>
      </c>
      <c r="G602" s="19"/>
    </row>
    <row r="603" spans="1:7" s="12" customFormat="1" ht="20.100000000000001" customHeight="1" x14ac:dyDescent="0.35">
      <c r="A603" s="27">
        <v>44545</v>
      </c>
      <c r="B603" s="20">
        <v>54683</v>
      </c>
      <c r="C603" s="13" t="s">
        <v>1305</v>
      </c>
      <c r="D603" s="32"/>
      <c r="E603" s="32">
        <v>122119.1</v>
      </c>
      <c r="F603" s="28">
        <f t="shared" si="9"/>
        <v>167531090.50000012</v>
      </c>
      <c r="G603" s="19"/>
    </row>
    <row r="604" spans="1:7" s="12" customFormat="1" ht="20.100000000000001" customHeight="1" x14ac:dyDescent="0.35">
      <c r="A604" s="27">
        <v>44545</v>
      </c>
      <c r="B604" s="20">
        <v>54684</v>
      </c>
      <c r="C604" s="13" t="s">
        <v>1306</v>
      </c>
      <c r="D604" s="32"/>
      <c r="E604" s="32">
        <v>115806.78</v>
      </c>
      <c r="F604" s="28">
        <f t="shared" si="9"/>
        <v>167415283.72000012</v>
      </c>
      <c r="G604" s="19"/>
    </row>
    <row r="605" spans="1:7" s="12" customFormat="1" ht="20.100000000000001" customHeight="1" x14ac:dyDescent="0.35">
      <c r="A605" s="27">
        <v>44545</v>
      </c>
      <c r="B605" s="20">
        <v>54685</v>
      </c>
      <c r="C605" s="13" t="s">
        <v>1307</v>
      </c>
      <c r="D605" s="32"/>
      <c r="E605" s="32">
        <v>30510</v>
      </c>
      <c r="F605" s="28">
        <f t="shared" si="9"/>
        <v>167384773.72000012</v>
      </c>
      <c r="G605" s="19"/>
    </row>
    <row r="606" spans="1:7" s="12" customFormat="1" ht="20.100000000000001" customHeight="1" x14ac:dyDescent="0.35">
      <c r="A606" s="27">
        <v>44545</v>
      </c>
      <c r="B606" s="20">
        <v>54686</v>
      </c>
      <c r="C606" s="13" t="s">
        <v>1308</v>
      </c>
      <c r="D606" s="32"/>
      <c r="E606" s="32">
        <v>1525500</v>
      </c>
      <c r="F606" s="28">
        <f t="shared" si="9"/>
        <v>165859273.72000012</v>
      </c>
      <c r="G606" s="19"/>
    </row>
    <row r="607" spans="1:7" s="12" customFormat="1" ht="20.100000000000001" customHeight="1" x14ac:dyDescent="0.35">
      <c r="A607" s="27">
        <v>44545</v>
      </c>
      <c r="B607" s="20">
        <v>54687</v>
      </c>
      <c r="C607" s="13" t="s">
        <v>36</v>
      </c>
      <c r="D607" s="32"/>
      <c r="E607" s="32">
        <v>243289</v>
      </c>
      <c r="F607" s="28">
        <f t="shared" si="9"/>
        <v>165615984.72000012</v>
      </c>
      <c r="G607" s="19"/>
    </row>
    <row r="608" spans="1:7" s="12" customFormat="1" ht="20.100000000000001" customHeight="1" x14ac:dyDescent="0.35">
      <c r="A608" s="27">
        <v>44545</v>
      </c>
      <c r="B608" s="20">
        <v>54688</v>
      </c>
      <c r="C608" s="13" t="s">
        <v>30</v>
      </c>
      <c r="D608" s="32"/>
      <c r="E608" s="32">
        <v>54581.770000000004</v>
      </c>
      <c r="F608" s="28">
        <f t="shared" si="9"/>
        <v>165561402.95000011</v>
      </c>
      <c r="G608" s="19"/>
    </row>
    <row r="609" spans="1:7" s="12" customFormat="1" ht="20.100000000000001" customHeight="1" x14ac:dyDescent="0.35">
      <c r="A609" s="27">
        <v>44545</v>
      </c>
      <c r="B609" s="20">
        <v>54689</v>
      </c>
      <c r="C609" s="13" t="s">
        <v>1309</v>
      </c>
      <c r="D609" s="32"/>
      <c r="E609" s="32">
        <v>184585.5</v>
      </c>
      <c r="F609" s="28">
        <f t="shared" si="9"/>
        <v>165376817.45000011</v>
      </c>
      <c r="G609" s="19"/>
    </row>
    <row r="610" spans="1:7" s="12" customFormat="1" ht="20.100000000000001" customHeight="1" x14ac:dyDescent="0.35">
      <c r="A610" s="27">
        <v>44545</v>
      </c>
      <c r="B610" s="20">
        <v>54690</v>
      </c>
      <c r="C610" s="13" t="s">
        <v>1310</v>
      </c>
      <c r="D610" s="32"/>
      <c r="E610" s="32">
        <v>67800</v>
      </c>
      <c r="F610" s="28">
        <f t="shared" si="9"/>
        <v>165309017.45000011</v>
      </c>
      <c r="G610" s="19"/>
    </row>
    <row r="611" spans="1:7" s="12" customFormat="1" ht="20.100000000000001" customHeight="1" x14ac:dyDescent="0.35">
      <c r="A611" s="27">
        <v>44545</v>
      </c>
      <c r="B611" s="20">
        <v>54691</v>
      </c>
      <c r="C611" s="13" t="s">
        <v>63</v>
      </c>
      <c r="D611" s="32"/>
      <c r="E611" s="32">
        <v>333350</v>
      </c>
      <c r="F611" s="28">
        <f t="shared" si="9"/>
        <v>164975667.45000011</v>
      </c>
      <c r="G611" s="19"/>
    </row>
    <row r="612" spans="1:7" s="12" customFormat="1" ht="20.100000000000001" customHeight="1" x14ac:dyDescent="0.35">
      <c r="A612" s="27">
        <v>44545</v>
      </c>
      <c r="B612" s="20">
        <v>54692</v>
      </c>
      <c r="C612" s="13" t="s">
        <v>75</v>
      </c>
      <c r="D612" s="32"/>
      <c r="E612" s="32">
        <v>113000</v>
      </c>
      <c r="F612" s="28">
        <f t="shared" si="9"/>
        <v>164862667.45000011</v>
      </c>
      <c r="G612" s="19"/>
    </row>
    <row r="613" spans="1:7" s="12" customFormat="1" ht="20.100000000000001" customHeight="1" x14ac:dyDescent="0.35">
      <c r="A613" s="27">
        <v>44545</v>
      </c>
      <c r="B613" s="20">
        <v>54693</v>
      </c>
      <c r="C613" s="13" t="s">
        <v>1311</v>
      </c>
      <c r="D613" s="32"/>
      <c r="E613" s="32">
        <v>255335.73</v>
      </c>
      <c r="F613" s="28">
        <f t="shared" si="9"/>
        <v>164607331.72000012</v>
      </c>
      <c r="G613" s="19"/>
    </row>
    <row r="614" spans="1:7" s="12" customFormat="1" ht="20.100000000000001" customHeight="1" x14ac:dyDescent="0.35">
      <c r="A614" s="27">
        <v>44545</v>
      </c>
      <c r="B614" s="20">
        <v>54694</v>
      </c>
      <c r="C614" s="13" t="s">
        <v>1312</v>
      </c>
      <c r="D614" s="32"/>
      <c r="E614" s="32">
        <v>206790</v>
      </c>
      <c r="F614" s="28">
        <f t="shared" si="9"/>
        <v>164400541.72000012</v>
      </c>
      <c r="G614" s="19"/>
    </row>
    <row r="615" spans="1:7" s="12" customFormat="1" ht="20.100000000000001" customHeight="1" x14ac:dyDescent="0.35">
      <c r="A615" s="27">
        <v>44545</v>
      </c>
      <c r="B615" s="20">
        <v>54695</v>
      </c>
      <c r="C615" s="13" t="s">
        <v>1294</v>
      </c>
      <c r="D615" s="32"/>
      <c r="E615" s="32">
        <v>5961.88</v>
      </c>
      <c r="F615" s="28">
        <f t="shared" si="9"/>
        <v>164394579.84000012</v>
      </c>
      <c r="G615" s="19"/>
    </row>
    <row r="616" spans="1:7" s="12" customFormat="1" ht="20.100000000000001" customHeight="1" x14ac:dyDescent="0.35">
      <c r="A616" s="27">
        <v>44545</v>
      </c>
      <c r="B616" s="20">
        <v>54696</v>
      </c>
      <c r="C616" s="13" t="s">
        <v>1313</v>
      </c>
      <c r="D616" s="32"/>
      <c r="E616" s="32">
        <v>41334.949999999997</v>
      </c>
      <c r="F616" s="28">
        <f t="shared" si="9"/>
        <v>164353244.89000013</v>
      </c>
      <c r="G616" s="19"/>
    </row>
    <row r="617" spans="1:7" s="12" customFormat="1" ht="20.100000000000001" customHeight="1" x14ac:dyDescent="0.35">
      <c r="A617" s="27">
        <v>44545</v>
      </c>
      <c r="B617" s="20">
        <v>54697</v>
      </c>
      <c r="C617" s="13" t="s">
        <v>36</v>
      </c>
      <c r="D617" s="32"/>
      <c r="E617" s="32">
        <v>208072.55000000002</v>
      </c>
      <c r="F617" s="28">
        <f t="shared" si="9"/>
        <v>164145172.34000012</v>
      </c>
      <c r="G617" s="19"/>
    </row>
    <row r="618" spans="1:7" s="12" customFormat="1" ht="20.100000000000001" customHeight="1" x14ac:dyDescent="0.35">
      <c r="A618" s="27">
        <v>44545</v>
      </c>
      <c r="B618" s="20">
        <v>54698</v>
      </c>
      <c r="C618" s="13" t="s">
        <v>1314</v>
      </c>
      <c r="D618" s="32"/>
      <c r="E618" s="32">
        <v>504901.06</v>
      </c>
      <c r="F618" s="28">
        <f t="shared" si="9"/>
        <v>163640271.28000012</v>
      </c>
      <c r="G618" s="19"/>
    </row>
    <row r="619" spans="1:7" s="12" customFormat="1" ht="20.100000000000001" customHeight="1" x14ac:dyDescent="0.35">
      <c r="A619" s="27">
        <v>44545</v>
      </c>
      <c r="B619" s="20">
        <v>54699</v>
      </c>
      <c r="C619" s="13" t="s">
        <v>36</v>
      </c>
      <c r="D619" s="32"/>
      <c r="E619" s="32">
        <v>142783.41</v>
      </c>
      <c r="F619" s="28">
        <f t="shared" si="9"/>
        <v>163497487.87000012</v>
      </c>
      <c r="G619" s="19"/>
    </row>
    <row r="620" spans="1:7" s="12" customFormat="1" ht="20.100000000000001" customHeight="1" x14ac:dyDescent="0.35">
      <c r="A620" s="27">
        <v>44545</v>
      </c>
      <c r="B620" s="20">
        <v>54700</v>
      </c>
      <c r="C620" s="13" t="s">
        <v>1315</v>
      </c>
      <c r="D620" s="32"/>
      <c r="E620" s="32">
        <v>1425000</v>
      </c>
      <c r="F620" s="28">
        <f t="shared" si="9"/>
        <v>162072487.87000012</v>
      </c>
      <c r="G620" s="19"/>
    </row>
    <row r="621" spans="1:7" s="12" customFormat="1" ht="20.100000000000001" customHeight="1" x14ac:dyDescent="0.35">
      <c r="A621" s="27">
        <v>44545</v>
      </c>
      <c r="B621" s="20">
        <v>54701</v>
      </c>
      <c r="C621" s="13" t="s">
        <v>1316</v>
      </c>
      <c r="D621" s="32"/>
      <c r="E621" s="32">
        <v>47742.5</v>
      </c>
      <c r="F621" s="28">
        <f t="shared" si="9"/>
        <v>162024745.37000012</v>
      </c>
      <c r="G621" s="19"/>
    </row>
    <row r="622" spans="1:7" s="12" customFormat="1" ht="20.100000000000001" customHeight="1" x14ac:dyDescent="0.35">
      <c r="A622" s="27">
        <v>44545</v>
      </c>
      <c r="B622" s="20">
        <v>54702</v>
      </c>
      <c r="C622" s="13" t="s">
        <v>1317</v>
      </c>
      <c r="D622" s="32"/>
      <c r="E622" s="32">
        <v>195924.28</v>
      </c>
      <c r="F622" s="28">
        <f t="shared" si="9"/>
        <v>161828821.09000012</v>
      </c>
      <c r="G622" s="19"/>
    </row>
    <row r="623" spans="1:7" s="12" customFormat="1" ht="20.100000000000001" customHeight="1" x14ac:dyDescent="0.35">
      <c r="A623" s="27">
        <v>44545</v>
      </c>
      <c r="B623" s="20">
        <v>54703</v>
      </c>
      <c r="C623" s="13" t="s">
        <v>1318</v>
      </c>
      <c r="D623" s="32"/>
      <c r="E623" s="32">
        <v>115813.64</v>
      </c>
      <c r="F623" s="28">
        <f t="shared" si="9"/>
        <v>161713007.45000014</v>
      </c>
      <c r="G623" s="19"/>
    </row>
    <row r="624" spans="1:7" s="12" customFormat="1" ht="20.100000000000001" customHeight="1" x14ac:dyDescent="0.35">
      <c r="A624" s="27">
        <v>44545</v>
      </c>
      <c r="B624" s="20">
        <v>54704</v>
      </c>
      <c r="C624" s="13" t="s">
        <v>1299</v>
      </c>
      <c r="D624" s="32"/>
      <c r="E624" s="32">
        <v>318208</v>
      </c>
      <c r="F624" s="28">
        <f t="shared" si="9"/>
        <v>161394799.45000014</v>
      </c>
      <c r="G624" s="19"/>
    </row>
    <row r="625" spans="1:7" s="12" customFormat="1" ht="20.100000000000001" customHeight="1" x14ac:dyDescent="0.35">
      <c r="A625" s="27">
        <v>44545</v>
      </c>
      <c r="B625" s="20">
        <v>54705</v>
      </c>
      <c r="C625" s="13" t="s">
        <v>36</v>
      </c>
      <c r="D625" s="32"/>
      <c r="E625" s="32">
        <v>43505</v>
      </c>
      <c r="F625" s="28">
        <f t="shared" si="9"/>
        <v>161351294.45000014</v>
      </c>
      <c r="G625" s="19"/>
    </row>
    <row r="626" spans="1:7" s="12" customFormat="1" ht="20.100000000000001" customHeight="1" x14ac:dyDescent="0.35">
      <c r="A626" s="27">
        <v>44545</v>
      </c>
      <c r="B626" s="20">
        <v>54706</v>
      </c>
      <c r="C626" s="13" t="s">
        <v>68</v>
      </c>
      <c r="D626" s="32"/>
      <c r="E626" s="32">
        <v>800160.71</v>
      </c>
      <c r="F626" s="28">
        <f t="shared" si="9"/>
        <v>160551133.74000013</v>
      </c>
      <c r="G626" s="19"/>
    </row>
    <row r="627" spans="1:7" s="12" customFormat="1" ht="20.100000000000001" customHeight="1" x14ac:dyDescent="0.35">
      <c r="A627" s="27">
        <v>44545</v>
      </c>
      <c r="B627" s="20">
        <v>54707</v>
      </c>
      <c r="C627" s="13" t="s">
        <v>1319</v>
      </c>
      <c r="D627" s="32"/>
      <c r="E627" s="32">
        <v>118650</v>
      </c>
      <c r="F627" s="28">
        <f t="shared" si="9"/>
        <v>160432483.74000013</v>
      </c>
      <c r="G627" s="19"/>
    </row>
    <row r="628" spans="1:7" s="12" customFormat="1" ht="20.100000000000001" customHeight="1" x14ac:dyDescent="0.35">
      <c r="A628" s="27">
        <v>44545</v>
      </c>
      <c r="B628" s="20">
        <v>54708</v>
      </c>
      <c r="C628" s="13" t="s">
        <v>1320</v>
      </c>
      <c r="D628" s="32"/>
      <c r="E628" s="32">
        <v>171133.78</v>
      </c>
      <c r="F628" s="28">
        <f t="shared" si="9"/>
        <v>160261349.96000013</v>
      </c>
      <c r="G628" s="19"/>
    </row>
    <row r="629" spans="1:7" s="12" customFormat="1" ht="20.100000000000001" customHeight="1" x14ac:dyDescent="0.35">
      <c r="A629" s="27">
        <v>44545</v>
      </c>
      <c r="B629" s="20">
        <v>54709</v>
      </c>
      <c r="C629" s="13" t="s">
        <v>1321</v>
      </c>
      <c r="D629" s="32"/>
      <c r="E629" s="32">
        <v>19617.5</v>
      </c>
      <c r="F629" s="28">
        <f t="shared" si="9"/>
        <v>160241732.46000013</v>
      </c>
      <c r="G629" s="19"/>
    </row>
    <row r="630" spans="1:7" s="12" customFormat="1" ht="20.100000000000001" customHeight="1" x14ac:dyDescent="0.35">
      <c r="A630" s="27">
        <v>44545</v>
      </c>
      <c r="B630" s="20">
        <v>54710</v>
      </c>
      <c r="C630" s="13" t="s">
        <v>1197</v>
      </c>
      <c r="D630" s="32"/>
      <c r="E630" s="32">
        <v>39550</v>
      </c>
      <c r="F630" s="28">
        <f t="shared" si="9"/>
        <v>160202182.46000013</v>
      </c>
      <c r="G630" s="19"/>
    </row>
    <row r="631" spans="1:7" s="12" customFormat="1" ht="20.100000000000001" customHeight="1" x14ac:dyDescent="0.35">
      <c r="A631" s="27">
        <v>44545</v>
      </c>
      <c r="B631" s="20">
        <v>54711</v>
      </c>
      <c r="C631" s="13" t="s">
        <v>91</v>
      </c>
      <c r="D631" s="32"/>
      <c r="E631" s="32">
        <v>120277.89</v>
      </c>
      <c r="F631" s="28">
        <f t="shared" si="9"/>
        <v>160081904.57000014</v>
      </c>
      <c r="G631" s="19"/>
    </row>
    <row r="632" spans="1:7" s="12" customFormat="1" ht="20.100000000000001" customHeight="1" x14ac:dyDescent="0.35">
      <c r="A632" s="27">
        <v>44545</v>
      </c>
      <c r="B632" s="20">
        <v>54712</v>
      </c>
      <c r="C632" s="13" t="s">
        <v>1275</v>
      </c>
      <c r="D632" s="32"/>
      <c r="E632" s="32">
        <v>620480.18000000005</v>
      </c>
      <c r="F632" s="28">
        <f t="shared" si="9"/>
        <v>159461424.39000013</v>
      </c>
      <c r="G632" s="19"/>
    </row>
    <row r="633" spans="1:7" s="12" customFormat="1" ht="20.100000000000001" customHeight="1" x14ac:dyDescent="0.35">
      <c r="A633" s="27">
        <v>44545</v>
      </c>
      <c r="B633" s="20">
        <v>54713</v>
      </c>
      <c r="C633" s="13" t="s">
        <v>1261</v>
      </c>
      <c r="D633" s="32"/>
      <c r="E633" s="32">
        <v>96436.5</v>
      </c>
      <c r="F633" s="28">
        <f t="shared" si="9"/>
        <v>159364987.89000013</v>
      </c>
      <c r="G633" s="19"/>
    </row>
    <row r="634" spans="1:7" s="12" customFormat="1" ht="20.100000000000001" customHeight="1" x14ac:dyDescent="0.35">
      <c r="A634" s="27">
        <v>44545</v>
      </c>
      <c r="B634" s="20">
        <v>54714</v>
      </c>
      <c r="C634" s="13" t="s">
        <v>1322</v>
      </c>
      <c r="D634" s="32"/>
      <c r="E634" s="32">
        <v>6155.51</v>
      </c>
      <c r="F634" s="28">
        <f t="shared" si="9"/>
        <v>159358832.38000014</v>
      </c>
      <c r="G634" s="19"/>
    </row>
    <row r="635" spans="1:7" s="12" customFormat="1" ht="20.100000000000001" customHeight="1" x14ac:dyDescent="0.35">
      <c r="A635" s="27">
        <v>44545</v>
      </c>
      <c r="B635" s="20">
        <v>54715</v>
      </c>
      <c r="C635" s="13" t="s">
        <v>36</v>
      </c>
      <c r="D635" s="32"/>
      <c r="E635" s="32">
        <v>35391.599999999999</v>
      </c>
      <c r="F635" s="28">
        <f t="shared" si="9"/>
        <v>159323440.78000015</v>
      </c>
      <c r="G635" s="19"/>
    </row>
    <row r="636" spans="1:7" s="12" customFormat="1" ht="20.100000000000001" customHeight="1" x14ac:dyDescent="0.35">
      <c r="A636" s="27">
        <v>44545</v>
      </c>
      <c r="B636" s="20">
        <v>54716</v>
      </c>
      <c r="C636" s="13" t="s">
        <v>61</v>
      </c>
      <c r="D636" s="32"/>
      <c r="E636" s="32">
        <v>663310.96</v>
      </c>
      <c r="F636" s="28">
        <f t="shared" si="9"/>
        <v>158660129.82000014</v>
      </c>
      <c r="G636" s="19"/>
    </row>
    <row r="637" spans="1:7" s="12" customFormat="1" ht="20.100000000000001" customHeight="1" x14ac:dyDescent="0.35">
      <c r="A637" s="27">
        <v>44545</v>
      </c>
      <c r="B637" s="20">
        <v>54717</v>
      </c>
      <c r="C637" s="13" t="s">
        <v>36</v>
      </c>
      <c r="D637" s="32"/>
      <c r="E637" s="32">
        <v>26438.61</v>
      </c>
      <c r="F637" s="28">
        <f t="shared" si="9"/>
        <v>158633691.21000013</v>
      </c>
      <c r="G637" s="19"/>
    </row>
    <row r="638" spans="1:7" s="12" customFormat="1" ht="20.100000000000001" customHeight="1" x14ac:dyDescent="0.35">
      <c r="A638" s="27">
        <v>44545</v>
      </c>
      <c r="B638" s="20">
        <v>54718</v>
      </c>
      <c r="C638" s="13" t="s">
        <v>1323</v>
      </c>
      <c r="D638" s="32"/>
      <c r="E638" s="32">
        <v>63646.12</v>
      </c>
      <c r="F638" s="28">
        <f t="shared" si="9"/>
        <v>158570045.09000012</v>
      </c>
      <c r="G638" s="19"/>
    </row>
    <row r="639" spans="1:7" s="12" customFormat="1" ht="20.100000000000001" customHeight="1" x14ac:dyDescent="0.35">
      <c r="A639" s="27">
        <v>44545</v>
      </c>
      <c r="B639" s="20">
        <v>54719</v>
      </c>
      <c r="C639" s="13" t="s">
        <v>1205</v>
      </c>
      <c r="D639" s="32"/>
      <c r="E639" s="32">
        <v>33900</v>
      </c>
      <c r="F639" s="28">
        <f t="shared" si="9"/>
        <v>158536145.09000012</v>
      </c>
      <c r="G639" s="19"/>
    </row>
    <row r="640" spans="1:7" s="12" customFormat="1" ht="20.100000000000001" customHeight="1" x14ac:dyDescent="0.35">
      <c r="A640" s="27">
        <v>44545</v>
      </c>
      <c r="B640" s="20">
        <v>54720</v>
      </c>
      <c r="C640" s="13" t="s">
        <v>36</v>
      </c>
      <c r="D640" s="32"/>
      <c r="E640" s="32">
        <v>213620.85</v>
      </c>
      <c r="F640" s="28">
        <f t="shared" si="9"/>
        <v>158322524.24000013</v>
      </c>
      <c r="G640" s="19"/>
    </row>
    <row r="641" spans="1:7" s="12" customFormat="1" ht="20.100000000000001" customHeight="1" x14ac:dyDescent="0.35">
      <c r="A641" s="27">
        <v>44545</v>
      </c>
      <c r="B641" s="20">
        <v>54721</v>
      </c>
      <c r="C641" s="13" t="s">
        <v>31</v>
      </c>
      <c r="D641" s="32"/>
      <c r="E641" s="32">
        <v>23066</v>
      </c>
      <c r="F641" s="28">
        <f t="shared" si="9"/>
        <v>158299458.24000013</v>
      </c>
      <c r="G641" s="19"/>
    </row>
    <row r="642" spans="1:7" s="12" customFormat="1" ht="20.100000000000001" customHeight="1" x14ac:dyDescent="0.35">
      <c r="A642" s="27">
        <v>44545</v>
      </c>
      <c r="B642" s="20">
        <v>54722</v>
      </c>
      <c r="C642" s="13" t="s">
        <v>1324</v>
      </c>
      <c r="D642" s="32"/>
      <c r="E642" s="32">
        <v>43209.31</v>
      </c>
      <c r="F642" s="28">
        <f t="shared" si="9"/>
        <v>158256248.93000013</v>
      </c>
      <c r="G642" s="19"/>
    </row>
    <row r="643" spans="1:7" s="12" customFormat="1" ht="20.100000000000001" customHeight="1" x14ac:dyDescent="0.35">
      <c r="A643" s="27">
        <v>44545</v>
      </c>
      <c r="B643" s="20">
        <v>54723</v>
      </c>
      <c r="C643" s="13" t="s">
        <v>1325</v>
      </c>
      <c r="D643" s="32"/>
      <c r="E643" s="32">
        <v>89028.58</v>
      </c>
      <c r="F643" s="28">
        <f t="shared" si="9"/>
        <v>158167220.35000011</v>
      </c>
      <c r="G643" s="19"/>
    </row>
    <row r="644" spans="1:7" s="12" customFormat="1" ht="20.100000000000001" customHeight="1" x14ac:dyDescent="0.35">
      <c r="A644" s="27">
        <v>44545</v>
      </c>
      <c r="B644" s="20">
        <v>54724</v>
      </c>
      <c r="C644" s="13" t="s">
        <v>1326</v>
      </c>
      <c r="D644" s="32"/>
      <c r="E644" s="32">
        <v>41141.040000000001</v>
      </c>
      <c r="F644" s="28">
        <f t="shared" si="9"/>
        <v>158126079.31000012</v>
      </c>
      <c r="G644" s="19"/>
    </row>
    <row r="645" spans="1:7" s="12" customFormat="1" ht="20.100000000000001" customHeight="1" x14ac:dyDescent="0.35">
      <c r="A645" s="27">
        <v>44545</v>
      </c>
      <c r="B645" s="20">
        <v>54725</v>
      </c>
      <c r="C645" s="13" t="s">
        <v>1327</v>
      </c>
      <c r="D645" s="32"/>
      <c r="E645" s="32">
        <v>316400</v>
      </c>
      <c r="F645" s="28">
        <f t="shared" si="9"/>
        <v>157809679.31000012</v>
      </c>
      <c r="G645" s="19"/>
    </row>
    <row r="646" spans="1:7" s="12" customFormat="1" ht="20.100000000000001" customHeight="1" x14ac:dyDescent="0.35">
      <c r="A646" s="27">
        <v>44545</v>
      </c>
      <c r="B646" s="20">
        <v>54726</v>
      </c>
      <c r="C646" s="13" t="s">
        <v>1328</v>
      </c>
      <c r="D646" s="32"/>
      <c r="E646" s="32">
        <v>72736</v>
      </c>
      <c r="F646" s="28">
        <f t="shared" si="9"/>
        <v>157736943.31000012</v>
      </c>
      <c r="G646" s="19"/>
    </row>
    <row r="647" spans="1:7" s="12" customFormat="1" ht="20.100000000000001" customHeight="1" x14ac:dyDescent="0.35">
      <c r="A647" s="27">
        <v>44545</v>
      </c>
      <c r="B647" s="20">
        <v>54727</v>
      </c>
      <c r="C647" s="13" t="s">
        <v>30</v>
      </c>
      <c r="D647" s="32"/>
      <c r="E647" s="32">
        <v>823525.65</v>
      </c>
      <c r="F647" s="28">
        <f t="shared" si="9"/>
        <v>156913417.66000012</v>
      </c>
      <c r="G647" s="19"/>
    </row>
    <row r="648" spans="1:7" s="12" customFormat="1" ht="20.100000000000001" customHeight="1" x14ac:dyDescent="0.35">
      <c r="A648" s="27">
        <v>44545</v>
      </c>
      <c r="B648" s="20">
        <v>54728</v>
      </c>
      <c r="C648" s="13" t="s">
        <v>30</v>
      </c>
      <c r="D648" s="32"/>
      <c r="E648" s="32">
        <v>106927.94</v>
      </c>
      <c r="F648" s="28">
        <f t="shared" si="9"/>
        <v>156806489.72000012</v>
      </c>
      <c r="G648" s="19"/>
    </row>
    <row r="649" spans="1:7" s="12" customFormat="1" ht="20.100000000000001" customHeight="1" x14ac:dyDescent="0.35">
      <c r="A649" s="27">
        <v>44545</v>
      </c>
      <c r="B649" s="20">
        <v>54729</v>
      </c>
      <c r="C649" s="13" t="s">
        <v>1329</v>
      </c>
      <c r="D649" s="32"/>
      <c r="E649" s="32">
        <v>595962</v>
      </c>
      <c r="F649" s="28">
        <f t="shared" si="9"/>
        <v>156210527.72000012</v>
      </c>
      <c r="G649" s="19"/>
    </row>
    <row r="650" spans="1:7" s="12" customFormat="1" ht="20.100000000000001" customHeight="1" x14ac:dyDescent="0.35">
      <c r="A650" s="27">
        <v>44545</v>
      </c>
      <c r="B650" s="20">
        <v>54730</v>
      </c>
      <c r="C650" s="13" t="s">
        <v>1330</v>
      </c>
      <c r="D650" s="32"/>
      <c r="E650" s="32">
        <v>558995.79</v>
      </c>
      <c r="F650" s="28">
        <f t="shared" si="9"/>
        <v>155651531.93000013</v>
      </c>
      <c r="G650" s="19"/>
    </row>
    <row r="651" spans="1:7" s="12" customFormat="1" ht="20.100000000000001" customHeight="1" x14ac:dyDescent="0.35">
      <c r="A651" s="27">
        <v>44545</v>
      </c>
      <c r="B651" s="20">
        <v>54731</v>
      </c>
      <c r="C651" s="13" t="s">
        <v>36</v>
      </c>
      <c r="D651" s="32"/>
      <c r="E651" s="32">
        <v>300108.44</v>
      </c>
      <c r="F651" s="28">
        <f t="shared" si="9"/>
        <v>155351423.49000013</v>
      </c>
      <c r="G651" s="19"/>
    </row>
    <row r="652" spans="1:7" s="12" customFormat="1" ht="20.100000000000001" customHeight="1" x14ac:dyDescent="0.35">
      <c r="A652" s="27">
        <v>44545</v>
      </c>
      <c r="B652" s="20">
        <v>54732</v>
      </c>
      <c r="C652" s="13" t="s">
        <v>1331</v>
      </c>
      <c r="D652" s="32"/>
      <c r="E652" s="32">
        <v>10593.75</v>
      </c>
      <c r="F652" s="28">
        <f t="shared" si="9"/>
        <v>155340829.74000013</v>
      </c>
      <c r="G652" s="19"/>
    </row>
    <row r="653" spans="1:7" s="12" customFormat="1" ht="20.100000000000001" customHeight="1" x14ac:dyDescent="0.35">
      <c r="A653" s="27">
        <v>44545</v>
      </c>
      <c r="B653" s="20">
        <v>54733</v>
      </c>
      <c r="C653" s="13" t="s">
        <v>1318</v>
      </c>
      <c r="D653" s="32"/>
      <c r="E653" s="32">
        <v>123207.29000000001</v>
      </c>
      <c r="F653" s="28">
        <f t="shared" si="9"/>
        <v>155217622.45000014</v>
      </c>
      <c r="G653" s="19"/>
    </row>
    <row r="654" spans="1:7" s="12" customFormat="1" ht="20.100000000000001" customHeight="1" x14ac:dyDescent="0.35">
      <c r="A654" s="27">
        <v>44545</v>
      </c>
      <c r="B654" s="20">
        <v>54734</v>
      </c>
      <c r="C654" s="13" t="s">
        <v>1245</v>
      </c>
      <c r="D654" s="32"/>
      <c r="E654" s="32">
        <v>100305.08</v>
      </c>
      <c r="F654" s="28">
        <f t="shared" si="9"/>
        <v>155117317.37000012</v>
      </c>
      <c r="G654" s="19"/>
    </row>
    <row r="655" spans="1:7" s="12" customFormat="1" ht="20.100000000000001" customHeight="1" x14ac:dyDescent="0.35">
      <c r="A655" s="27">
        <v>44546</v>
      </c>
      <c r="B655" s="20" t="s">
        <v>737</v>
      </c>
      <c r="C655" s="13" t="s">
        <v>54</v>
      </c>
      <c r="D655" s="31">
        <v>16736</v>
      </c>
      <c r="E655" s="34"/>
      <c r="F655" s="28">
        <f t="shared" si="9"/>
        <v>155134053.37000012</v>
      </c>
      <c r="G655" s="19"/>
    </row>
    <row r="656" spans="1:7" s="12" customFormat="1" ht="20.100000000000001" customHeight="1" x14ac:dyDescent="0.35">
      <c r="A656" s="27">
        <v>44546</v>
      </c>
      <c r="B656" s="20" t="s">
        <v>738</v>
      </c>
      <c r="C656" s="13" t="s">
        <v>54</v>
      </c>
      <c r="D656" s="31">
        <v>6389</v>
      </c>
      <c r="E656" s="34"/>
      <c r="F656" s="28">
        <f t="shared" si="9"/>
        <v>155140442.37000012</v>
      </c>
      <c r="G656" s="19"/>
    </row>
    <row r="657" spans="1:7" s="12" customFormat="1" ht="20.100000000000001" customHeight="1" x14ac:dyDescent="0.35">
      <c r="A657" s="27">
        <v>44546</v>
      </c>
      <c r="B657" s="20" t="s">
        <v>739</v>
      </c>
      <c r="C657" s="13" t="s">
        <v>15</v>
      </c>
      <c r="D657" s="34"/>
      <c r="E657" s="31">
        <v>106500</v>
      </c>
      <c r="F657" s="28">
        <f t="shared" ref="F657:F720" si="10">+F656+D657-E657</f>
        <v>155033942.37000012</v>
      </c>
      <c r="G657" s="19"/>
    </row>
    <row r="658" spans="1:7" s="12" customFormat="1" ht="20.100000000000001" customHeight="1" x14ac:dyDescent="0.35">
      <c r="A658" s="27">
        <v>44546</v>
      </c>
      <c r="B658" s="20" t="s">
        <v>740</v>
      </c>
      <c r="C658" s="13" t="s">
        <v>741</v>
      </c>
      <c r="D658" s="34"/>
      <c r="E658" s="31">
        <v>11822.49</v>
      </c>
      <c r="F658" s="28">
        <f t="shared" si="10"/>
        <v>155022119.88000011</v>
      </c>
      <c r="G658" s="19"/>
    </row>
    <row r="659" spans="1:7" s="12" customFormat="1" ht="20.100000000000001" customHeight="1" x14ac:dyDescent="0.35">
      <c r="A659" s="27">
        <v>44546</v>
      </c>
      <c r="B659" s="20" t="s">
        <v>742</v>
      </c>
      <c r="C659" s="13" t="s">
        <v>743</v>
      </c>
      <c r="D659" s="34"/>
      <c r="E659" s="31">
        <v>11678.59</v>
      </c>
      <c r="F659" s="28">
        <f t="shared" si="10"/>
        <v>155010441.29000011</v>
      </c>
      <c r="G659" s="19"/>
    </row>
    <row r="660" spans="1:7" s="12" customFormat="1" ht="20.100000000000001" customHeight="1" x14ac:dyDescent="0.35">
      <c r="A660" s="27">
        <v>44546</v>
      </c>
      <c r="B660" s="20" t="s">
        <v>744</v>
      </c>
      <c r="C660" s="13" t="s">
        <v>745</v>
      </c>
      <c r="D660" s="34"/>
      <c r="E660" s="31">
        <v>8760.73</v>
      </c>
      <c r="F660" s="28">
        <f t="shared" si="10"/>
        <v>155001680.56000012</v>
      </c>
      <c r="G660" s="19"/>
    </row>
    <row r="661" spans="1:7" s="12" customFormat="1" ht="20.100000000000001" customHeight="1" x14ac:dyDescent="0.35">
      <c r="A661" s="27">
        <v>44546</v>
      </c>
      <c r="B661" s="20" t="s">
        <v>746</v>
      </c>
      <c r="C661" s="13" t="s">
        <v>747</v>
      </c>
      <c r="D661" s="34"/>
      <c r="E661" s="31">
        <v>4930.66</v>
      </c>
      <c r="F661" s="28">
        <f t="shared" si="10"/>
        <v>154996749.90000013</v>
      </c>
      <c r="G661" s="19"/>
    </row>
    <row r="662" spans="1:7" s="12" customFormat="1" ht="20.100000000000001" customHeight="1" x14ac:dyDescent="0.35">
      <c r="A662" s="27">
        <v>44546</v>
      </c>
      <c r="B662" s="20" t="s">
        <v>748</v>
      </c>
      <c r="C662" s="13" t="s">
        <v>749</v>
      </c>
      <c r="D662" s="34"/>
      <c r="E662" s="30">
        <v>1686.04</v>
      </c>
      <c r="F662" s="28">
        <f t="shared" si="10"/>
        <v>154995063.86000013</v>
      </c>
      <c r="G662" s="19"/>
    </row>
    <row r="663" spans="1:7" s="12" customFormat="1" ht="20.100000000000001" customHeight="1" x14ac:dyDescent="0.35">
      <c r="A663" s="27">
        <v>44546</v>
      </c>
      <c r="B663" s="20" t="s">
        <v>750</v>
      </c>
      <c r="C663" s="13" t="s">
        <v>751</v>
      </c>
      <c r="D663" s="34"/>
      <c r="E663" s="30">
        <v>1054.22</v>
      </c>
      <c r="F663" s="28">
        <f t="shared" si="10"/>
        <v>154994009.64000013</v>
      </c>
      <c r="G663" s="19"/>
    </row>
    <row r="664" spans="1:7" s="12" customFormat="1" ht="20.100000000000001" customHeight="1" x14ac:dyDescent="0.35">
      <c r="A664" s="27">
        <v>44546</v>
      </c>
      <c r="B664" s="20" t="s">
        <v>752</v>
      </c>
      <c r="C664" s="13" t="s">
        <v>753</v>
      </c>
      <c r="D664" s="34"/>
      <c r="E664" s="34">
        <v>703.57</v>
      </c>
      <c r="F664" s="28">
        <f t="shared" si="10"/>
        <v>154993306.07000014</v>
      </c>
      <c r="G664" s="19"/>
    </row>
    <row r="665" spans="1:7" s="12" customFormat="1" ht="20.100000000000001" customHeight="1" x14ac:dyDescent="0.35">
      <c r="A665" s="27">
        <v>44546</v>
      </c>
      <c r="B665" s="20" t="s">
        <v>754</v>
      </c>
      <c r="C665" s="13" t="s">
        <v>755</v>
      </c>
      <c r="D665" s="34"/>
      <c r="E665" s="34">
        <v>254.25</v>
      </c>
      <c r="F665" s="28">
        <f t="shared" si="10"/>
        <v>154993051.82000014</v>
      </c>
      <c r="G665" s="19"/>
    </row>
    <row r="666" spans="1:7" s="12" customFormat="1" ht="20.100000000000001" customHeight="1" x14ac:dyDescent="0.35">
      <c r="A666" s="27">
        <v>44546</v>
      </c>
      <c r="B666" s="20" t="s">
        <v>756</v>
      </c>
      <c r="C666" s="13" t="s">
        <v>40</v>
      </c>
      <c r="D666" s="34"/>
      <c r="E666" s="34">
        <v>159.75</v>
      </c>
      <c r="F666" s="28">
        <f t="shared" si="10"/>
        <v>154992892.07000014</v>
      </c>
      <c r="G666" s="19"/>
    </row>
    <row r="667" spans="1:7" s="12" customFormat="1" ht="20.100000000000001" customHeight="1" x14ac:dyDescent="0.35">
      <c r="A667" s="27">
        <v>44546</v>
      </c>
      <c r="B667" s="20" t="s">
        <v>757</v>
      </c>
      <c r="C667" s="13" t="s">
        <v>758</v>
      </c>
      <c r="D667" s="34"/>
      <c r="E667" s="34">
        <v>159</v>
      </c>
      <c r="F667" s="28">
        <f t="shared" si="10"/>
        <v>154992733.07000014</v>
      </c>
      <c r="G667" s="19"/>
    </row>
    <row r="668" spans="1:7" s="12" customFormat="1" ht="20.100000000000001" customHeight="1" x14ac:dyDescent="0.35">
      <c r="A668" s="27">
        <v>44546</v>
      </c>
      <c r="B668" s="20" t="s">
        <v>759</v>
      </c>
      <c r="C668" s="13" t="s">
        <v>760</v>
      </c>
      <c r="D668" s="34"/>
      <c r="E668" s="34">
        <v>147.75</v>
      </c>
      <c r="F668" s="28">
        <f t="shared" si="10"/>
        <v>154992585.32000014</v>
      </c>
      <c r="G668" s="19"/>
    </row>
    <row r="669" spans="1:7" s="12" customFormat="1" ht="20.100000000000001" customHeight="1" x14ac:dyDescent="0.35">
      <c r="A669" s="27">
        <v>44546</v>
      </c>
      <c r="B669" s="20" t="s">
        <v>761</v>
      </c>
      <c r="C669" s="13" t="s">
        <v>760</v>
      </c>
      <c r="D669" s="34"/>
      <c r="E669" s="34">
        <v>146.25</v>
      </c>
      <c r="F669" s="28">
        <f t="shared" si="10"/>
        <v>154992439.07000014</v>
      </c>
      <c r="G669" s="19"/>
    </row>
    <row r="670" spans="1:7" s="12" customFormat="1" ht="20.100000000000001" customHeight="1" x14ac:dyDescent="0.35">
      <c r="A670" s="27">
        <v>44546</v>
      </c>
      <c r="B670" s="20" t="s">
        <v>762</v>
      </c>
      <c r="C670" s="13" t="s">
        <v>763</v>
      </c>
      <c r="D670" s="34"/>
      <c r="E670" s="29">
        <v>96</v>
      </c>
      <c r="F670" s="28">
        <f t="shared" si="10"/>
        <v>154992343.07000014</v>
      </c>
      <c r="G670" s="19"/>
    </row>
    <row r="671" spans="1:7" s="12" customFormat="1" ht="20.100000000000001" customHeight="1" x14ac:dyDescent="0.35">
      <c r="A671" s="27">
        <v>44546</v>
      </c>
      <c r="B671" s="20" t="s">
        <v>764</v>
      </c>
      <c r="C671" s="13" t="s">
        <v>765</v>
      </c>
      <c r="D671" s="34"/>
      <c r="E671" s="34">
        <v>91.8</v>
      </c>
      <c r="F671" s="28">
        <f t="shared" si="10"/>
        <v>154992251.27000013</v>
      </c>
      <c r="G671" s="19"/>
    </row>
    <row r="672" spans="1:7" s="12" customFormat="1" ht="20.100000000000001" customHeight="1" x14ac:dyDescent="0.35">
      <c r="A672" s="27">
        <v>44546</v>
      </c>
      <c r="B672" s="20" t="s">
        <v>766</v>
      </c>
      <c r="C672" s="13" t="s">
        <v>767</v>
      </c>
      <c r="D672" s="34"/>
      <c r="E672" s="34">
        <v>88.5</v>
      </c>
      <c r="F672" s="28">
        <f t="shared" si="10"/>
        <v>154992162.77000013</v>
      </c>
      <c r="G672" s="19"/>
    </row>
    <row r="673" spans="1:7" s="12" customFormat="1" ht="20.100000000000001" customHeight="1" x14ac:dyDescent="0.35">
      <c r="A673" s="27">
        <v>44546</v>
      </c>
      <c r="B673" s="20" t="s">
        <v>768</v>
      </c>
      <c r="C673" s="13" t="s">
        <v>769</v>
      </c>
      <c r="D673" s="34"/>
      <c r="E673" s="34">
        <v>86.4</v>
      </c>
      <c r="F673" s="28">
        <f t="shared" si="10"/>
        <v>154992076.37000012</v>
      </c>
      <c r="G673" s="19"/>
    </row>
    <row r="674" spans="1:7" s="12" customFormat="1" ht="20.100000000000001" customHeight="1" x14ac:dyDescent="0.35">
      <c r="A674" s="27">
        <v>44546</v>
      </c>
      <c r="B674" s="20" t="s">
        <v>770</v>
      </c>
      <c r="C674" s="13" t="s">
        <v>346</v>
      </c>
      <c r="D674" s="34"/>
      <c r="E674" s="34">
        <v>86.25</v>
      </c>
      <c r="F674" s="28">
        <f t="shared" si="10"/>
        <v>154991990.12000012</v>
      </c>
      <c r="G674" s="19"/>
    </row>
    <row r="675" spans="1:7" s="12" customFormat="1" ht="20.100000000000001" customHeight="1" x14ac:dyDescent="0.35">
      <c r="A675" s="27">
        <v>44546</v>
      </c>
      <c r="B675" s="20" t="s">
        <v>771</v>
      </c>
      <c r="C675" s="13" t="s">
        <v>772</v>
      </c>
      <c r="D675" s="34"/>
      <c r="E675" s="34">
        <v>83.7</v>
      </c>
      <c r="F675" s="28">
        <f t="shared" si="10"/>
        <v>154991906.42000014</v>
      </c>
      <c r="G675" s="19"/>
    </row>
    <row r="676" spans="1:7" s="12" customFormat="1" ht="20.100000000000001" customHeight="1" x14ac:dyDescent="0.35">
      <c r="A676" s="27">
        <v>44546</v>
      </c>
      <c r="B676" s="20" t="s">
        <v>773</v>
      </c>
      <c r="C676" s="13" t="s">
        <v>774</v>
      </c>
      <c r="D676" s="34"/>
      <c r="E676" s="34">
        <v>58.95</v>
      </c>
      <c r="F676" s="28">
        <f t="shared" si="10"/>
        <v>154991847.47000015</v>
      </c>
      <c r="G676" s="19"/>
    </row>
    <row r="677" spans="1:7" s="12" customFormat="1" ht="20.100000000000001" customHeight="1" x14ac:dyDescent="0.35">
      <c r="A677" s="27">
        <v>44546</v>
      </c>
      <c r="B677" s="20" t="s">
        <v>775</v>
      </c>
      <c r="C677" s="13" t="s">
        <v>776</v>
      </c>
      <c r="D677" s="34"/>
      <c r="E677" s="34">
        <v>42.75</v>
      </c>
      <c r="F677" s="28">
        <f t="shared" si="10"/>
        <v>154991804.72000015</v>
      </c>
      <c r="G677" s="19"/>
    </row>
    <row r="678" spans="1:7" s="12" customFormat="1" ht="20.100000000000001" customHeight="1" x14ac:dyDescent="0.35">
      <c r="A678" s="27">
        <v>44546</v>
      </c>
      <c r="B678" s="20" t="s">
        <v>777</v>
      </c>
      <c r="C678" s="13" t="s">
        <v>778</v>
      </c>
      <c r="D678" s="34"/>
      <c r="E678" s="34">
        <v>29.7</v>
      </c>
      <c r="F678" s="28">
        <f t="shared" si="10"/>
        <v>154991775.02000016</v>
      </c>
      <c r="G678" s="19"/>
    </row>
    <row r="679" spans="1:7" s="12" customFormat="1" ht="20.100000000000001" customHeight="1" x14ac:dyDescent="0.35">
      <c r="A679" s="27">
        <v>44546</v>
      </c>
      <c r="B679" s="20" t="s">
        <v>779</v>
      </c>
      <c r="C679" s="13" t="s">
        <v>780</v>
      </c>
      <c r="D679" s="34"/>
      <c r="E679" s="34">
        <v>29.36</v>
      </c>
      <c r="F679" s="28">
        <f t="shared" si="10"/>
        <v>154991745.66000015</v>
      </c>
      <c r="G679" s="19"/>
    </row>
    <row r="680" spans="1:7" s="12" customFormat="1" ht="20.100000000000001" customHeight="1" x14ac:dyDescent="0.35">
      <c r="A680" s="27">
        <v>44546</v>
      </c>
      <c r="B680" s="20" t="s">
        <v>781</v>
      </c>
      <c r="C680" s="13" t="s">
        <v>56</v>
      </c>
      <c r="D680" s="34"/>
      <c r="E680" s="29">
        <v>21</v>
      </c>
      <c r="F680" s="28">
        <f t="shared" si="10"/>
        <v>154991724.66000015</v>
      </c>
      <c r="G680" s="19"/>
    </row>
    <row r="681" spans="1:7" s="12" customFormat="1" ht="20.100000000000001" customHeight="1" x14ac:dyDescent="0.35">
      <c r="A681" s="27">
        <v>44546</v>
      </c>
      <c r="B681" s="20" t="s">
        <v>782</v>
      </c>
      <c r="C681" s="13" t="s">
        <v>783</v>
      </c>
      <c r="D681" s="34"/>
      <c r="E681" s="29">
        <v>17.82</v>
      </c>
      <c r="F681" s="28">
        <f t="shared" si="10"/>
        <v>154991706.84000015</v>
      </c>
      <c r="G681" s="19"/>
    </row>
    <row r="682" spans="1:7" s="12" customFormat="1" ht="20.100000000000001" customHeight="1" x14ac:dyDescent="0.35">
      <c r="A682" s="27">
        <v>44546</v>
      </c>
      <c r="B682" s="20" t="s">
        <v>784</v>
      </c>
      <c r="C682" s="13" t="s">
        <v>785</v>
      </c>
      <c r="D682" s="34"/>
      <c r="E682" s="29">
        <v>6.53</v>
      </c>
      <c r="F682" s="28">
        <f t="shared" si="10"/>
        <v>154991700.31000015</v>
      </c>
      <c r="G682" s="19"/>
    </row>
    <row r="683" spans="1:7" s="12" customFormat="1" ht="20.100000000000001" customHeight="1" x14ac:dyDescent="0.35">
      <c r="A683" s="27">
        <v>44546</v>
      </c>
      <c r="B683" s="20">
        <v>54735</v>
      </c>
      <c r="C683" s="13" t="s">
        <v>80</v>
      </c>
      <c r="D683" s="32"/>
      <c r="E683" s="32">
        <v>42544.5</v>
      </c>
      <c r="F683" s="28">
        <f t="shared" si="10"/>
        <v>154949155.81000015</v>
      </c>
      <c r="G683" s="19"/>
    </row>
    <row r="684" spans="1:7" s="12" customFormat="1" ht="20.100000000000001" customHeight="1" x14ac:dyDescent="0.35">
      <c r="A684" s="27">
        <v>44546</v>
      </c>
      <c r="B684" s="20">
        <v>54736</v>
      </c>
      <c r="C684" s="13" t="s">
        <v>1286</v>
      </c>
      <c r="D684" s="32"/>
      <c r="E684" s="32">
        <v>90400</v>
      </c>
      <c r="F684" s="28">
        <f t="shared" si="10"/>
        <v>154858755.81000015</v>
      </c>
      <c r="G684" s="19"/>
    </row>
    <row r="685" spans="1:7" s="12" customFormat="1" ht="20.100000000000001" customHeight="1" x14ac:dyDescent="0.35">
      <c r="A685" s="27">
        <v>44546</v>
      </c>
      <c r="B685" s="20">
        <v>54737</v>
      </c>
      <c r="C685" s="13" t="s">
        <v>1261</v>
      </c>
      <c r="D685" s="32"/>
      <c r="E685" s="32">
        <v>76840</v>
      </c>
      <c r="F685" s="28">
        <f t="shared" si="10"/>
        <v>154781915.81000015</v>
      </c>
      <c r="G685" s="19"/>
    </row>
    <row r="686" spans="1:7" s="12" customFormat="1" ht="20.100000000000001" customHeight="1" x14ac:dyDescent="0.35">
      <c r="A686" s="27">
        <v>44546</v>
      </c>
      <c r="B686" s="20">
        <v>54738</v>
      </c>
      <c r="C686" s="13" t="s">
        <v>1209</v>
      </c>
      <c r="D686" s="32"/>
      <c r="E686" s="32">
        <v>96050</v>
      </c>
      <c r="F686" s="28">
        <f t="shared" si="10"/>
        <v>154685865.81000015</v>
      </c>
      <c r="G686" s="19"/>
    </row>
    <row r="687" spans="1:7" s="12" customFormat="1" ht="20.100000000000001" customHeight="1" x14ac:dyDescent="0.35">
      <c r="A687" s="27">
        <v>44546</v>
      </c>
      <c r="B687" s="20">
        <v>54739</v>
      </c>
      <c r="C687" s="13" t="s">
        <v>1332</v>
      </c>
      <c r="D687" s="32"/>
      <c r="E687" s="32">
        <v>502535.04000000004</v>
      </c>
      <c r="F687" s="28">
        <f t="shared" si="10"/>
        <v>154183330.77000016</v>
      </c>
      <c r="G687" s="19"/>
    </row>
    <row r="688" spans="1:7" s="12" customFormat="1" ht="20.100000000000001" customHeight="1" x14ac:dyDescent="0.35">
      <c r="A688" s="27">
        <v>44546</v>
      </c>
      <c r="B688" s="20">
        <v>54740</v>
      </c>
      <c r="C688" s="13" t="s">
        <v>1187</v>
      </c>
      <c r="D688" s="32"/>
      <c r="E688" s="32">
        <v>85594.98</v>
      </c>
      <c r="F688" s="28">
        <f t="shared" si="10"/>
        <v>154097735.79000017</v>
      </c>
      <c r="G688" s="19"/>
    </row>
    <row r="689" spans="1:7" s="12" customFormat="1" ht="20.100000000000001" customHeight="1" x14ac:dyDescent="0.35">
      <c r="A689" s="27">
        <v>44546</v>
      </c>
      <c r="B689" s="20">
        <v>54741</v>
      </c>
      <c r="C689" s="13" t="s">
        <v>1230</v>
      </c>
      <c r="D689" s="32"/>
      <c r="E689" s="32">
        <v>9450</v>
      </c>
      <c r="F689" s="28">
        <f t="shared" si="10"/>
        <v>154088285.79000017</v>
      </c>
      <c r="G689" s="19"/>
    </row>
    <row r="690" spans="1:7" s="12" customFormat="1" ht="20.100000000000001" customHeight="1" x14ac:dyDescent="0.35">
      <c r="A690" s="27">
        <v>44546</v>
      </c>
      <c r="B690" s="20">
        <v>54742</v>
      </c>
      <c r="C690" s="13" t="s">
        <v>1333</v>
      </c>
      <c r="D690" s="32"/>
      <c r="E690" s="32">
        <v>53246.96</v>
      </c>
      <c r="F690" s="28">
        <f t="shared" si="10"/>
        <v>154035038.83000016</v>
      </c>
      <c r="G690" s="19"/>
    </row>
    <row r="691" spans="1:7" s="12" customFormat="1" ht="20.100000000000001" customHeight="1" x14ac:dyDescent="0.35">
      <c r="A691" s="27">
        <v>44546</v>
      </c>
      <c r="B691" s="20">
        <v>54743</v>
      </c>
      <c r="C691" s="13" t="s">
        <v>1334</v>
      </c>
      <c r="D691" s="32"/>
      <c r="E691" s="32">
        <v>43643.89</v>
      </c>
      <c r="F691" s="28">
        <f t="shared" si="10"/>
        <v>153991394.94000018</v>
      </c>
      <c r="G691" s="19"/>
    </row>
    <row r="692" spans="1:7" s="12" customFormat="1" ht="20.100000000000001" customHeight="1" x14ac:dyDescent="0.35">
      <c r="A692" s="27">
        <v>44546</v>
      </c>
      <c r="B692" s="20">
        <v>54744</v>
      </c>
      <c r="C692" s="13" t="s">
        <v>1261</v>
      </c>
      <c r="D692" s="32"/>
      <c r="E692" s="32">
        <v>244241.24</v>
      </c>
      <c r="F692" s="28">
        <f t="shared" si="10"/>
        <v>153747153.70000017</v>
      </c>
      <c r="G692" s="19"/>
    </row>
    <row r="693" spans="1:7" s="12" customFormat="1" ht="20.100000000000001" customHeight="1" x14ac:dyDescent="0.35">
      <c r="A693" s="27">
        <v>44546</v>
      </c>
      <c r="B693" s="20">
        <v>54745</v>
      </c>
      <c r="C693" s="13" t="s">
        <v>1335</v>
      </c>
      <c r="D693" s="32"/>
      <c r="E693" s="32">
        <v>72885</v>
      </c>
      <c r="F693" s="28">
        <f t="shared" si="10"/>
        <v>153674268.70000017</v>
      </c>
      <c r="G693" s="19"/>
    </row>
    <row r="694" spans="1:7" s="12" customFormat="1" ht="20.100000000000001" customHeight="1" x14ac:dyDescent="0.35">
      <c r="A694" s="27">
        <v>44546</v>
      </c>
      <c r="B694" s="20">
        <v>54746</v>
      </c>
      <c r="C694" s="13" t="s">
        <v>1336</v>
      </c>
      <c r="D694" s="32"/>
      <c r="E694" s="32">
        <v>205082.2</v>
      </c>
      <c r="F694" s="28">
        <f t="shared" si="10"/>
        <v>153469186.50000018</v>
      </c>
      <c r="G694" s="19"/>
    </row>
    <row r="695" spans="1:7" s="12" customFormat="1" ht="20.100000000000001" customHeight="1" x14ac:dyDescent="0.35">
      <c r="A695" s="27">
        <v>44546</v>
      </c>
      <c r="B695" s="20">
        <v>54747</v>
      </c>
      <c r="C695" s="13" t="s">
        <v>1337</v>
      </c>
      <c r="D695" s="32"/>
      <c r="E695" s="32">
        <v>15682.800000000001</v>
      </c>
      <c r="F695" s="28">
        <f t="shared" si="10"/>
        <v>153453503.70000017</v>
      </c>
      <c r="G695" s="19"/>
    </row>
    <row r="696" spans="1:7" s="12" customFormat="1" ht="20.100000000000001" customHeight="1" x14ac:dyDescent="0.35">
      <c r="A696" s="27">
        <v>44546</v>
      </c>
      <c r="B696" s="20">
        <v>54748</v>
      </c>
      <c r="C696" s="13" t="s">
        <v>61</v>
      </c>
      <c r="D696" s="32"/>
      <c r="E696" s="32">
        <v>696599.8</v>
      </c>
      <c r="F696" s="28">
        <f t="shared" si="10"/>
        <v>152756903.90000015</v>
      </c>
      <c r="G696" s="19"/>
    </row>
    <row r="697" spans="1:7" s="12" customFormat="1" ht="20.100000000000001" customHeight="1" x14ac:dyDescent="0.35">
      <c r="A697" s="27">
        <v>44546</v>
      </c>
      <c r="B697" s="20">
        <v>54749</v>
      </c>
      <c r="C697" s="13" t="s">
        <v>1188</v>
      </c>
      <c r="D697" s="32"/>
      <c r="E697" s="32">
        <v>39516.1</v>
      </c>
      <c r="F697" s="28">
        <f t="shared" si="10"/>
        <v>152717387.80000016</v>
      </c>
      <c r="G697" s="19"/>
    </row>
    <row r="698" spans="1:7" s="12" customFormat="1" ht="20.100000000000001" customHeight="1" x14ac:dyDescent="0.35">
      <c r="A698" s="27">
        <v>44546</v>
      </c>
      <c r="B698" s="20">
        <v>54750</v>
      </c>
      <c r="C698" s="13" t="s">
        <v>1338</v>
      </c>
      <c r="D698" s="32"/>
      <c r="E698" s="32">
        <v>18345.55</v>
      </c>
      <c r="F698" s="28">
        <f t="shared" si="10"/>
        <v>152699042.25000015</v>
      </c>
      <c r="G698" s="19"/>
    </row>
    <row r="699" spans="1:7" s="12" customFormat="1" ht="20.100000000000001" customHeight="1" x14ac:dyDescent="0.35">
      <c r="A699" s="27">
        <v>44546</v>
      </c>
      <c r="B699" s="20">
        <v>54751</v>
      </c>
      <c r="C699" s="13" t="s">
        <v>81</v>
      </c>
      <c r="D699" s="32"/>
      <c r="E699" s="32">
        <v>52440</v>
      </c>
      <c r="F699" s="28">
        <f t="shared" si="10"/>
        <v>152646602.25000015</v>
      </c>
      <c r="G699" s="19"/>
    </row>
    <row r="700" spans="1:7" s="12" customFormat="1" ht="20.100000000000001" customHeight="1" x14ac:dyDescent="0.35">
      <c r="A700" s="27">
        <v>44546</v>
      </c>
      <c r="B700" s="20">
        <v>54752</v>
      </c>
      <c r="C700" s="13" t="s">
        <v>36</v>
      </c>
      <c r="D700" s="32"/>
      <c r="E700" s="32">
        <v>167479.43</v>
      </c>
      <c r="F700" s="28">
        <f t="shared" si="10"/>
        <v>152479122.82000014</v>
      </c>
      <c r="G700" s="19"/>
    </row>
    <row r="701" spans="1:7" s="12" customFormat="1" ht="20.100000000000001" customHeight="1" x14ac:dyDescent="0.35">
      <c r="A701" s="27">
        <v>44546</v>
      </c>
      <c r="B701" s="20">
        <v>54753</v>
      </c>
      <c r="C701" s="13" t="s">
        <v>1261</v>
      </c>
      <c r="D701" s="32"/>
      <c r="E701" s="32">
        <v>45972.1</v>
      </c>
      <c r="F701" s="28">
        <f t="shared" si="10"/>
        <v>152433150.72000015</v>
      </c>
      <c r="G701" s="19"/>
    </row>
    <row r="702" spans="1:7" s="12" customFormat="1" ht="20.100000000000001" customHeight="1" x14ac:dyDescent="0.35">
      <c r="A702" s="27">
        <v>44546</v>
      </c>
      <c r="B702" s="20">
        <v>54754</v>
      </c>
      <c r="C702" s="13" t="s">
        <v>1261</v>
      </c>
      <c r="D702" s="32"/>
      <c r="E702" s="32">
        <v>37955.9</v>
      </c>
      <c r="F702" s="28">
        <f t="shared" si="10"/>
        <v>152395194.82000014</v>
      </c>
      <c r="G702" s="19"/>
    </row>
    <row r="703" spans="1:7" s="12" customFormat="1" ht="20.100000000000001" customHeight="1" x14ac:dyDescent="0.35">
      <c r="A703" s="27">
        <v>44546</v>
      </c>
      <c r="B703" s="20">
        <v>54755</v>
      </c>
      <c r="C703" s="13" t="s">
        <v>93</v>
      </c>
      <c r="D703" s="32"/>
      <c r="E703" s="32">
        <v>0</v>
      </c>
      <c r="F703" s="28">
        <f t="shared" si="10"/>
        <v>152395194.82000014</v>
      </c>
      <c r="G703" s="19"/>
    </row>
    <row r="704" spans="1:7" s="12" customFormat="1" ht="20.100000000000001" customHeight="1" x14ac:dyDescent="0.35">
      <c r="A704" s="27">
        <v>44547</v>
      </c>
      <c r="B704" s="20" t="s">
        <v>692</v>
      </c>
      <c r="C704" s="13" t="s">
        <v>15</v>
      </c>
      <c r="D704" s="34"/>
      <c r="E704" s="30">
        <v>5000</v>
      </c>
      <c r="F704" s="28">
        <f t="shared" si="10"/>
        <v>152390194.82000014</v>
      </c>
      <c r="G704" s="19"/>
    </row>
    <row r="705" spans="1:7" s="12" customFormat="1" ht="20.100000000000001" customHeight="1" x14ac:dyDescent="0.35">
      <c r="A705" s="27">
        <v>44547</v>
      </c>
      <c r="B705" s="20" t="s">
        <v>21</v>
      </c>
      <c r="C705" s="13" t="s">
        <v>15</v>
      </c>
      <c r="D705" s="34"/>
      <c r="E705" s="30">
        <v>121000</v>
      </c>
      <c r="F705" s="28">
        <f t="shared" si="10"/>
        <v>152269194.82000014</v>
      </c>
      <c r="G705" s="19"/>
    </row>
    <row r="706" spans="1:7" s="12" customFormat="1" ht="20.100000000000001" customHeight="1" x14ac:dyDescent="0.35">
      <c r="A706" s="27">
        <v>44547</v>
      </c>
      <c r="B706" s="20" t="s">
        <v>693</v>
      </c>
      <c r="C706" s="13" t="s">
        <v>16</v>
      </c>
      <c r="D706" s="34"/>
      <c r="E706" s="29">
        <v>37.14</v>
      </c>
      <c r="F706" s="28">
        <f t="shared" si="10"/>
        <v>152269157.68000016</v>
      </c>
      <c r="G706" s="19"/>
    </row>
    <row r="707" spans="1:7" s="12" customFormat="1" ht="20.100000000000001" customHeight="1" x14ac:dyDescent="0.35">
      <c r="A707" s="27">
        <v>44547</v>
      </c>
      <c r="B707" s="20" t="s">
        <v>694</v>
      </c>
      <c r="C707" s="13" t="s">
        <v>19</v>
      </c>
      <c r="D707" s="34"/>
      <c r="E707" s="30">
        <v>24760</v>
      </c>
      <c r="F707" s="28">
        <f t="shared" si="10"/>
        <v>152244397.68000016</v>
      </c>
      <c r="G707" s="19"/>
    </row>
    <row r="708" spans="1:7" s="12" customFormat="1" ht="20.100000000000001" customHeight="1" x14ac:dyDescent="0.35">
      <c r="A708" s="27">
        <v>44547</v>
      </c>
      <c r="B708" s="20" t="s">
        <v>695</v>
      </c>
      <c r="C708" s="13" t="s">
        <v>54</v>
      </c>
      <c r="D708" s="31">
        <v>13060</v>
      </c>
      <c r="E708" s="29"/>
      <c r="F708" s="28">
        <f t="shared" si="10"/>
        <v>152257457.68000016</v>
      </c>
      <c r="G708" s="19"/>
    </row>
    <row r="709" spans="1:7" s="12" customFormat="1" ht="20.100000000000001" customHeight="1" x14ac:dyDescent="0.35">
      <c r="A709" s="27">
        <v>44547</v>
      </c>
      <c r="B709" s="20" t="s">
        <v>696</v>
      </c>
      <c r="C709" s="13" t="s">
        <v>697</v>
      </c>
      <c r="D709" s="34"/>
      <c r="E709" s="34">
        <v>988.35</v>
      </c>
      <c r="F709" s="28">
        <f t="shared" si="10"/>
        <v>152256469.33000016</v>
      </c>
      <c r="G709" s="19"/>
    </row>
    <row r="710" spans="1:7" s="12" customFormat="1" ht="20.100000000000001" customHeight="1" x14ac:dyDescent="0.35">
      <c r="A710" s="27">
        <v>44547</v>
      </c>
      <c r="B710" s="20" t="s">
        <v>698</v>
      </c>
      <c r="C710" s="13" t="s">
        <v>699</v>
      </c>
      <c r="D710" s="34"/>
      <c r="E710" s="34">
        <v>322.8</v>
      </c>
      <c r="F710" s="28">
        <f t="shared" si="10"/>
        <v>152256146.53000015</v>
      </c>
      <c r="G710" s="19"/>
    </row>
    <row r="711" spans="1:7" s="12" customFormat="1" ht="20.100000000000001" customHeight="1" x14ac:dyDescent="0.35">
      <c r="A711" s="27">
        <v>44547</v>
      </c>
      <c r="B711" s="20" t="s">
        <v>700</v>
      </c>
      <c r="C711" s="13" t="s">
        <v>40</v>
      </c>
      <c r="D711" s="34"/>
      <c r="E711" s="34">
        <v>159.75</v>
      </c>
      <c r="F711" s="28">
        <f t="shared" si="10"/>
        <v>152255986.78000015</v>
      </c>
      <c r="G711" s="19"/>
    </row>
    <row r="712" spans="1:7" s="12" customFormat="1" ht="20.100000000000001" customHeight="1" x14ac:dyDescent="0.35">
      <c r="A712" s="27">
        <v>44547</v>
      </c>
      <c r="B712" s="20" t="s">
        <v>701</v>
      </c>
      <c r="C712" s="13" t="s">
        <v>702</v>
      </c>
      <c r="D712" s="34"/>
      <c r="E712" s="34">
        <v>86.4</v>
      </c>
      <c r="F712" s="28">
        <f t="shared" si="10"/>
        <v>152255900.38000014</v>
      </c>
      <c r="G712" s="19"/>
    </row>
    <row r="713" spans="1:7" s="12" customFormat="1" ht="20.100000000000001" customHeight="1" x14ac:dyDescent="0.35">
      <c r="A713" s="27">
        <v>44547</v>
      </c>
      <c r="B713" s="20" t="s">
        <v>703</v>
      </c>
      <c r="C713" s="13" t="s">
        <v>704</v>
      </c>
      <c r="D713" s="34"/>
      <c r="E713" s="34">
        <v>86.4</v>
      </c>
      <c r="F713" s="28">
        <f t="shared" si="10"/>
        <v>152255813.98000014</v>
      </c>
      <c r="G713" s="19"/>
    </row>
    <row r="714" spans="1:7" s="12" customFormat="1" ht="20.100000000000001" customHeight="1" x14ac:dyDescent="0.35">
      <c r="A714" s="27">
        <v>44547</v>
      </c>
      <c r="B714" s="20" t="s">
        <v>705</v>
      </c>
      <c r="C714" s="13" t="s">
        <v>706</v>
      </c>
      <c r="D714" s="34"/>
      <c r="E714" s="34">
        <v>84.75</v>
      </c>
      <c r="F714" s="28">
        <f t="shared" si="10"/>
        <v>152255729.23000014</v>
      </c>
      <c r="G714" s="19"/>
    </row>
    <row r="715" spans="1:7" s="12" customFormat="1" ht="20.100000000000001" customHeight="1" x14ac:dyDescent="0.35">
      <c r="A715" s="27">
        <v>44547</v>
      </c>
      <c r="B715" s="20" t="s">
        <v>707</v>
      </c>
      <c r="C715" s="13" t="s">
        <v>708</v>
      </c>
      <c r="D715" s="34"/>
      <c r="E715" s="34">
        <v>68.45</v>
      </c>
      <c r="F715" s="28">
        <f t="shared" si="10"/>
        <v>152255660.78000015</v>
      </c>
      <c r="G715" s="19"/>
    </row>
    <row r="716" spans="1:7" s="12" customFormat="1" ht="20.100000000000001" customHeight="1" x14ac:dyDescent="0.35">
      <c r="A716" s="27">
        <v>44547</v>
      </c>
      <c r="B716" s="20" t="s">
        <v>709</v>
      </c>
      <c r="C716" s="13" t="s">
        <v>710</v>
      </c>
      <c r="D716" s="34"/>
      <c r="E716" s="34">
        <v>67.5</v>
      </c>
      <c r="F716" s="28">
        <f t="shared" si="10"/>
        <v>152255593.28000015</v>
      </c>
      <c r="G716" s="19"/>
    </row>
    <row r="717" spans="1:7" s="12" customFormat="1" ht="20.100000000000001" customHeight="1" x14ac:dyDescent="0.35">
      <c r="A717" s="27">
        <v>44547</v>
      </c>
      <c r="B717" s="20" t="s">
        <v>711</v>
      </c>
      <c r="C717" s="13" t="s">
        <v>712</v>
      </c>
      <c r="D717" s="34"/>
      <c r="E717" s="34">
        <v>53.46</v>
      </c>
      <c r="F717" s="28">
        <f t="shared" si="10"/>
        <v>152255539.82000014</v>
      </c>
      <c r="G717" s="19"/>
    </row>
    <row r="718" spans="1:7" s="12" customFormat="1" ht="20.100000000000001" customHeight="1" x14ac:dyDescent="0.35">
      <c r="A718" s="27">
        <v>44547</v>
      </c>
      <c r="B718" s="20" t="s">
        <v>713</v>
      </c>
      <c r="C718" s="13" t="s">
        <v>714</v>
      </c>
      <c r="D718" s="34"/>
      <c r="E718" s="34">
        <v>50.84</v>
      </c>
      <c r="F718" s="28">
        <f t="shared" si="10"/>
        <v>152255488.98000014</v>
      </c>
      <c r="G718" s="19"/>
    </row>
    <row r="719" spans="1:7" s="12" customFormat="1" ht="20.100000000000001" customHeight="1" x14ac:dyDescent="0.35">
      <c r="A719" s="27">
        <v>44547</v>
      </c>
      <c r="B719" s="20" t="s">
        <v>715</v>
      </c>
      <c r="C719" s="13" t="s">
        <v>716</v>
      </c>
      <c r="D719" s="34"/>
      <c r="E719" s="34">
        <v>49.05</v>
      </c>
      <c r="F719" s="28">
        <f t="shared" si="10"/>
        <v>152255439.93000013</v>
      </c>
      <c r="G719" s="19"/>
    </row>
    <row r="720" spans="1:7" s="12" customFormat="1" ht="20.100000000000001" customHeight="1" x14ac:dyDescent="0.35">
      <c r="A720" s="27">
        <v>44547</v>
      </c>
      <c r="B720" s="20" t="s">
        <v>717</v>
      </c>
      <c r="C720" s="13" t="s">
        <v>718</v>
      </c>
      <c r="D720" s="34"/>
      <c r="E720" s="34">
        <v>46.98</v>
      </c>
      <c r="F720" s="28">
        <f t="shared" si="10"/>
        <v>152255392.95000014</v>
      </c>
      <c r="G720" s="19"/>
    </row>
    <row r="721" spans="1:7" s="12" customFormat="1" ht="20.100000000000001" customHeight="1" x14ac:dyDescent="0.35">
      <c r="A721" s="27">
        <v>44547</v>
      </c>
      <c r="B721" s="20" t="s">
        <v>719</v>
      </c>
      <c r="C721" s="13" t="s">
        <v>720</v>
      </c>
      <c r="D721" s="34"/>
      <c r="E721" s="34">
        <v>37.5</v>
      </c>
      <c r="F721" s="28">
        <f t="shared" ref="F721:F784" si="11">+F720+D721-E721</f>
        <v>152255355.45000014</v>
      </c>
      <c r="G721" s="19"/>
    </row>
    <row r="722" spans="1:7" s="12" customFormat="1" ht="20.100000000000001" customHeight="1" x14ac:dyDescent="0.35">
      <c r="A722" s="27">
        <v>44547</v>
      </c>
      <c r="B722" s="20" t="s">
        <v>721</v>
      </c>
      <c r="C722" s="13" t="s">
        <v>722</v>
      </c>
      <c r="D722" s="34"/>
      <c r="E722" s="34">
        <v>32.4</v>
      </c>
      <c r="F722" s="28">
        <f t="shared" si="11"/>
        <v>152255323.05000013</v>
      </c>
      <c r="G722" s="19"/>
    </row>
    <row r="723" spans="1:7" s="12" customFormat="1" ht="20.100000000000001" customHeight="1" x14ac:dyDescent="0.35">
      <c r="A723" s="27">
        <v>44547</v>
      </c>
      <c r="B723" s="20" t="s">
        <v>723</v>
      </c>
      <c r="C723" s="13" t="s">
        <v>724</v>
      </c>
      <c r="D723" s="34"/>
      <c r="E723" s="34">
        <v>23.63</v>
      </c>
      <c r="F723" s="28">
        <f t="shared" si="11"/>
        <v>152255299.42000014</v>
      </c>
      <c r="G723" s="19"/>
    </row>
    <row r="724" spans="1:7" s="12" customFormat="1" ht="20.100000000000001" customHeight="1" x14ac:dyDescent="0.35">
      <c r="A724" s="27">
        <v>44547</v>
      </c>
      <c r="B724" s="20" t="s">
        <v>725</v>
      </c>
      <c r="C724" s="13" t="s">
        <v>726</v>
      </c>
      <c r="D724" s="34"/>
      <c r="E724" s="34">
        <v>21.6</v>
      </c>
      <c r="F724" s="28">
        <f t="shared" si="11"/>
        <v>152255277.82000014</v>
      </c>
      <c r="G724" s="19"/>
    </row>
    <row r="725" spans="1:7" s="12" customFormat="1" ht="20.100000000000001" customHeight="1" x14ac:dyDescent="0.35">
      <c r="A725" s="27">
        <v>44547</v>
      </c>
      <c r="B725" s="20" t="s">
        <v>727</v>
      </c>
      <c r="C725" s="13" t="s">
        <v>728</v>
      </c>
      <c r="D725" s="34"/>
      <c r="E725" s="34">
        <v>20.25</v>
      </c>
      <c r="F725" s="28">
        <f t="shared" si="11"/>
        <v>152255257.57000014</v>
      </c>
      <c r="G725" s="19"/>
    </row>
    <row r="726" spans="1:7" s="12" customFormat="1" ht="20.100000000000001" customHeight="1" x14ac:dyDescent="0.35">
      <c r="A726" s="27">
        <v>44547</v>
      </c>
      <c r="B726" s="20" t="s">
        <v>729</v>
      </c>
      <c r="C726" s="13" t="s">
        <v>730</v>
      </c>
      <c r="D726" s="34"/>
      <c r="E726" s="29">
        <v>19.579999999999998</v>
      </c>
      <c r="F726" s="28">
        <f t="shared" si="11"/>
        <v>152255237.99000013</v>
      </c>
      <c r="G726" s="19"/>
    </row>
    <row r="727" spans="1:7" s="12" customFormat="1" ht="20.100000000000001" customHeight="1" x14ac:dyDescent="0.35">
      <c r="A727" s="27">
        <v>44547</v>
      </c>
      <c r="B727" s="20" t="s">
        <v>731</v>
      </c>
      <c r="C727" s="13" t="s">
        <v>732</v>
      </c>
      <c r="D727" s="29"/>
      <c r="E727" s="29">
        <v>18.09</v>
      </c>
      <c r="F727" s="28">
        <f t="shared" si="11"/>
        <v>152255219.90000013</v>
      </c>
      <c r="G727" s="19"/>
    </row>
    <row r="728" spans="1:7" s="12" customFormat="1" ht="20.100000000000001" customHeight="1" x14ac:dyDescent="0.35">
      <c r="A728" s="27">
        <v>44547</v>
      </c>
      <c r="B728" s="20" t="s">
        <v>733</v>
      </c>
      <c r="C728" s="13" t="s">
        <v>734</v>
      </c>
      <c r="D728" s="34"/>
      <c r="E728" s="34">
        <v>9.73</v>
      </c>
      <c r="F728" s="28">
        <f t="shared" si="11"/>
        <v>152255210.17000014</v>
      </c>
      <c r="G728" s="19"/>
    </row>
    <row r="729" spans="1:7" s="12" customFormat="1" ht="20.100000000000001" customHeight="1" x14ac:dyDescent="0.35">
      <c r="A729" s="27">
        <v>44547</v>
      </c>
      <c r="B729" s="20" t="s">
        <v>735</v>
      </c>
      <c r="C729" s="13" t="s">
        <v>736</v>
      </c>
      <c r="D729" s="34"/>
      <c r="E729" s="34">
        <v>8.91</v>
      </c>
      <c r="F729" s="28">
        <f t="shared" si="11"/>
        <v>152255201.26000014</v>
      </c>
      <c r="G729" s="19"/>
    </row>
    <row r="730" spans="1:7" s="12" customFormat="1" ht="20.100000000000001" customHeight="1" x14ac:dyDescent="0.35">
      <c r="A730" s="27">
        <v>44547</v>
      </c>
      <c r="B730" s="20">
        <v>54756</v>
      </c>
      <c r="C730" s="13" t="s">
        <v>1339</v>
      </c>
      <c r="D730" s="32"/>
      <c r="E730" s="32">
        <v>2523076.4300000002</v>
      </c>
      <c r="F730" s="28">
        <f t="shared" si="11"/>
        <v>149732124.83000013</v>
      </c>
      <c r="G730" s="19"/>
    </row>
    <row r="731" spans="1:7" s="12" customFormat="1" ht="20.100000000000001" customHeight="1" x14ac:dyDescent="0.35">
      <c r="A731" s="27">
        <v>44547</v>
      </c>
      <c r="B731" s="20">
        <v>54757</v>
      </c>
      <c r="C731" s="13" t="s">
        <v>1328</v>
      </c>
      <c r="D731" s="32"/>
      <c r="E731" s="32">
        <v>124176.72</v>
      </c>
      <c r="F731" s="28">
        <f t="shared" si="11"/>
        <v>149607948.11000013</v>
      </c>
      <c r="G731" s="19"/>
    </row>
    <row r="732" spans="1:7" s="12" customFormat="1" ht="20.100000000000001" customHeight="1" x14ac:dyDescent="0.35">
      <c r="A732" s="27">
        <v>44547</v>
      </c>
      <c r="B732" s="20">
        <v>54758</v>
      </c>
      <c r="C732" s="13" t="s">
        <v>31</v>
      </c>
      <c r="D732" s="32"/>
      <c r="E732" s="32">
        <v>271544.87</v>
      </c>
      <c r="F732" s="28">
        <f t="shared" si="11"/>
        <v>149336403.24000013</v>
      </c>
      <c r="G732" s="19"/>
    </row>
    <row r="733" spans="1:7" s="12" customFormat="1" ht="20.100000000000001" customHeight="1" x14ac:dyDescent="0.35">
      <c r="A733" s="27">
        <v>44547</v>
      </c>
      <c r="B733" s="20">
        <v>54759</v>
      </c>
      <c r="C733" s="13" t="s">
        <v>92</v>
      </c>
      <c r="D733" s="32"/>
      <c r="E733" s="32">
        <v>96349</v>
      </c>
      <c r="F733" s="28">
        <f t="shared" si="11"/>
        <v>149240054.24000013</v>
      </c>
      <c r="G733" s="19"/>
    </row>
    <row r="734" spans="1:7" s="12" customFormat="1" ht="20.100000000000001" customHeight="1" x14ac:dyDescent="0.35">
      <c r="A734" s="27">
        <v>44547</v>
      </c>
      <c r="B734" s="20">
        <v>54760</v>
      </c>
      <c r="C734" s="13" t="s">
        <v>1340</v>
      </c>
      <c r="D734" s="32"/>
      <c r="E734" s="32">
        <v>130625</v>
      </c>
      <c r="F734" s="28">
        <f t="shared" si="11"/>
        <v>149109429.24000013</v>
      </c>
      <c r="G734" s="19"/>
    </row>
    <row r="735" spans="1:7" s="12" customFormat="1" ht="20.100000000000001" customHeight="1" x14ac:dyDescent="0.35">
      <c r="A735" s="27">
        <v>44547</v>
      </c>
      <c r="B735" s="20">
        <v>54761</v>
      </c>
      <c r="C735" s="13" t="s">
        <v>1341</v>
      </c>
      <c r="D735" s="32"/>
      <c r="E735" s="32">
        <v>229960.65</v>
      </c>
      <c r="F735" s="28">
        <f t="shared" si="11"/>
        <v>148879468.59000012</v>
      </c>
      <c r="G735" s="19"/>
    </row>
    <row r="736" spans="1:7" s="12" customFormat="1" ht="20.100000000000001" customHeight="1" x14ac:dyDescent="0.35">
      <c r="A736" s="27">
        <v>44547</v>
      </c>
      <c r="B736" s="20">
        <v>54762</v>
      </c>
      <c r="C736" s="13" t="s">
        <v>31</v>
      </c>
      <c r="D736" s="32"/>
      <c r="E736" s="32">
        <v>92987.96</v>
      </c>
      <c r="F736" s="28">
        <f t="shared" si="11"/>
        <v>148786480.63000011</v>
      </c>
      <c r="G736" s="19"/>
    </row>
    <row r="737" spans="1:7" s="12" customFormat="1" ht="20.100000000000001" customHeight="1" x14ac:dyDescent="0.35">
      <c r="A737" s="27">
        <v>44547</v>
      </c>
      <c r="B737" s="20">
        <v>54763</v>
      </c>
      <c r="C737" s="13" t="s">
        <v>1257</v>
      </c>
      <c r="D737" s="32"/>
      <c r="E737" s="32">
        <v>104238.77</v>
      </c>
      <c r="F737" s="28">
        <f t="shared" si="11"/>
        <v>148682241.8600001</v>
      </c>
      <c r="G737" s="19"/>
    </row>
    <row r="738" spans="1:7" s="12" customFormat="1" ht="20.100000000000001" customHeight="1" x14ac:dyDescent="0.35">
      <c r="A738" s="27">
        <v>44547</v>
      </c>
      <c r="B738" s="20">
        <v>54764</v>
      </c>
      <c r="C738" s="13" t="s">
        <v>1342</v>
      </c>
      <c r="D738" s="32"/>
      <c r="E738" s="32">
        <v>144614.39999999999</v>
      </c>
      <c r="F738" s="28">
        <f t="shared" si="11"/>
        <v>148537627.4600001</v>
      </c>
      <c r="G738" s="19"/>
    </row>
    <row r="739" spans="1:7" s="12" customFormat="1" ht="20.100000000000001" customHeight="1" x14ac:dyDescent="0.35">
      <c r="A739" s="27">
        <v>44547</v>
      </c>
      <c r="B739" s="20">
        <v>54765</v>
      </c>
      <c r="C739" s="13" t="s">
        <v>86</v>
      </c>
      <c r="D739" s="32"/>
      <c r="E739" s="32">
        <v>952948.64</v>
      </c>
      <c r="F739" s="28">
        <f t="shared" si="11"/>
        <v>147584678.82000011</v>
      </c>
      <c r="G739" s="19"/>
    </row>
    <row r="740" spans="1:7" s="12" customFormat="1" ht="20.100000000000001" customHeight="1" x14ac:dyDescent="0.35">
      <c r="A740" s="27">
        <v>44547</v>
      </c>
      <c r="B740" s="20">
        <v>54766</v>
      </c>
      <c r="C740" s="13" t="s">
        <v>31</v>
      </c>
      <c r="D740" s="32"/>
      <c r="E740" s="32">
        <v>256307.48</v>
      </c>
      <c r="F740" s="28">
        <f t="shared" si="11"/>
        <v>147328371.34000012</v>
      </c>
      <c r="G740" s="19"/>
    </row>
    <row r="741" spans="1:7" s="12" customFormat="1" ht="20.100000000000001" customHeight="1" x14ac:dyDescent="0.35">
      <c r="A741" s="27">
        <v>44547</v>
      </c>
      <c r="B741" s="20">
        <v>54767</v>
      </c>
      <c r="C741" s="13" t="s">
        <v>1297</v>
      </c>
      <c r="D741" s="32"/>
      <c r="E741" s="32">
        <v>79100</v>
      </c>
      <c r="F741" s="28">
        <f t="shared" si="11"/>
        <v>147249271.34000012</v>
      </c>
      <c r="G741" s="19"/>
    </row>
    <row r="742" spans="1:7" s="12" customFormat="1" ht="20.100000000000001" customHeight="1" x14ac:dyDescent="0.35">
      <c r="A742" s="27">
        <v>44547</v>
      </c>
      <c r="B742" s="20">
        <v>54768</v>
      </c>
      <c r="C742" s="13" t="s">
        <v>1329</v>
      </c>
      <c r="D742" s="32"/>
      <c r="E742" s="32">
        <v>9492</v>
      </c>
      <c r="F742" s="28">
        <f t="shared" si="11"/>
        <v>147239779.34000012</v>
      </c>
      <c r="G742" s="19"/>
    </row>
    <row r="743" spans="1:7" s="12" customFormat="1" ht="20.100000000000001" customHeight="1" x14ac:dyDescent="0.35">
      <c r="A743" s="27">
        <v>44547</v>
      </c>
      <c r="B743" s="20">
        <v>54769</v>
      </c>
      <c r="C743" s="13" t="s">
        <v>1211</v>
      </c>
      <c r="D743" s="32"/>
      <c r="E743" s="32">
        <v>124389.76000000001</v>
      </c>
      <c r="F743" s="28">
        <f t="shared" si="11"/>
        <v>147115389.58000013</v>
      </c>
      <c r="G743" s="19"/>
    </row>
    <row r="744" spans="1:7" s="12" customFormat="1" ht="20.100000000000001" customHeight="1" x14ac:dyDescent="0.35">
      <c r="A744" s="27">
        <v>44547</v>
      </c>
      <c r="B744" s="20">
        <v>54770</v>
      </c>
      <c r="C744" s="13" t="s">
        <v>1343</v>
      </c>
      <c r="D744" s="32"/>
      <c r="E744" s="32">
        <v>361340.10000000003</v>
      </c>
      <c r="F744" s="28">
        <f t="shared" si="11"/>
        <v>146754049.48000014</v>
      </c>
      <c r="G744" s="19"/>
    </row>
    <row r="745" spans="1:7" s="12" customFormat="1" ht="20.100000000000001" customHeight="1" x14ac:dyDescent="0.35">
      <c r="A745" s="27">
        <v>44547</v>
      </c>
      <c r="B745" s="20">
        <v>54771</v>
      </c>
      <c r="C745" s="13" t="s">
        <v>1263</v>
      </c>
      <c r="D745" s="32"/>
      <c r="E745" s="32">
        <v>103975.19</v>
      </c>
      <c r="F745" s="28">
        <f t="shared" si="11"/>
        <v>146650074.29000014</v>
      </c>
      <c r="G745" s="19"/>
    </row>
    <row r="746" spans="1:7" s="12" customFormat="1" ht="20.100000000000001" customHeight="1" x14ac:dyDescent="0.35">
      <c r="A746" s="27">
        <v>44547</v>
      </c>
      <c r="B746" s="20">
        <v>54772</v>
      </c>
      <c r="C746" s="13" t="s">
        <v>30</v>
      </c>
      <c r="D746" s="32"/>
      <c r="E746" s="32">
        <v>99924.03</v>
      </c>
      <c r="F746" s="28">
        <f t="shared" si="11"/>
        <v>146550150.26000014</v>
      </c>
      <c r="G746" s="19"/>
    </row>
    <row r="747" spans="1:7" s="12" customFormat="1" ht="20.100000000000001" customHeight="1" x14ac:dyDescent="0.35">
      <c r="A747" s="27">
        <v>44547</v>
      </c>
      <c r="B747" s="20">
        <v>54773</v>
      </c>
      <c r="C747" s="13" t="s">
        <v>1318</v>
      </c>
      <c r="D747" s="32"/>
      <c r="E747" s="32">
        <v>110796.5</v>
      </c>
      <c r="F747" s="28">
        <f t="shared" si="11"/>
        <v>146439353.76000014</v>
      </c>
      <c r="G747" s="19"/>
    </row>
    <row r="748" spans="1:7" s="12" customFormat="1" ht="20.100000000000001" customHeight="1" x14ac:dyDescent="0.35">
      <c r="A748" s="27">
        <v>44547</v>
      </c>
      <c r="B748" s="20">
        <v>54774</v>
      </c>
      <c r="C748" s="13" t="s">
        <v>1344</v>
      </c>
      <c r="D748" s="32"/>
      <c r="E748" s="32">
        <v>200000</v>
      </c>
      <c r="F748" s="28">
        <f t="shared" si="11"/>
        <v>146239353.76000014</v>
      </c>
      <c r="G748" s="19"/>
    </row>
    <row r="749" spans="1:7" s="12" customFormat="1" ht="20.100000000000001" customHeight="1" x14ac:dyDescent="0.35">
      <c r="A749" s="27">
        <v>44547</v>
      </c>
      <c r="B749" s="20">
        <v>54775</v>
      </c>
      <c r="C749" s="13" t="s">
        <v>1345</v>
      </c>
      <c r="D749" s="32"/>
      <c r="E749" s="32">
        <v>165539.89000000001</v>
      </c>
      <c r="F749" s="28">
        <f t="shared" si="11"/>
        <v>146073813.87000015</v>
      </c>
      <c r="G749" s="19"/>
    </row>
    <row r="750" spans="1:7" s="12" customFormat="1" ht="20.100000000000001" customHeight="1" x14ac:dyDescent="0.35">
      <c r="A750" s="27">
        <v>44547</v>
      </c>
      <c r="B750" s="20">
        <v>54776</v>
      </c>
      <c r="C750" s="13" t="s">
        <v>1344</v>
      </c>
      <c r="D750" s="32"/>
      <c r="E750" s="32">
        <v>300000</v>
      </c>
      <c r="F750" s="28">
        <f t="shared" si="11"/>
        <v>145773813.87000015</v>
      </c>
      <c r="G750" s="19"/>
    </row>
    <row r="751" spans="1:7" s="12" customFormat="1" ht="20.100000000000001" customHeight="1" x14ac:dyDescent="0.35">
      <c r="A751" s="27">
        <v>44547</v>
      </c>
      <c r="B751" s="20">
        <v>54777</v>
      </c>
      <c r="C751" s="13" t="s">
        <v>1346</v>
      </c>
      <c r="D751" s="32"/>
      <c r="E751" s="32">
        <v>150000</v>
      </c>
      <c r="F751" s="28">
        <f t="shared" si="11"/>
        <v>145623813.87000015</v>
      </c>
      <c r="G751" s="19"/>
    </row>
    <row r="752" spans="1:7" s="12" customFormat="1" ht="20.100000000000001" customHeight="1" x14ac:dyDescent="0.35">
      <c r="A752" s="27">
        <v>44547</v>
      </c>
      <c r="B752" s="20">
        <v>54778</v>
      </c>
      <c r="C752" s="13" t="s">
        <v>1347</v>
      </c>
      <c r="D752" s="32"/>
      <c r="E752" s="32">
        <v>655014.14</v>
      </c>
      <c r="F752" s="28">
        <f t="shared" si="11"/>
        <v>144968799.73000017</v>
      </c>
      <c r="G752" s="19"/>
    </row>
    <row r="753" spans="1:7" s="12" customFormat="1" ht="20.100000000000001" customHeight="1" x14ac:dyDescent="0.35">
      <c r="A753" s="27">
        <v>44547</v>
      </c>
      <c r="B753" s="20">
        <v>54779</v>
      </c>
      <c r="C753" s="13" t="s">
        <v>69</v>
      </c>
      <c r="D753" s="32"/>
      <c r="E753" s="32">
        <v>364118.4</v>
      </c>
      <c r="F753" s="28">
        <f t="shared" si="11"/>
        <v>144604681.33000016</v>
      </c>
      <c r="G753" s="19"/>
    </row>
    <row r="754" spans="1:7" s="12" customFormat="1" ht="20.100000000000001" customHeight="1" x14ac:dyDescent="0.35">
      <c r="A754" s="27">
        <v>44547</v>
      </c>
      <c r="B754" s="20">
        <v>54780</v>
      </c>
      <c r="C754" s="13" t="s">
        <v>1348</v>
      </c>
      <c r="D754" s="32"/>
      <c r="E754" s="32">
        <v>81398.3</v>
      </c>
      <c r="F754" s="28">
        <f t="shared" si="11"/>
        <v>144523283.03000015</v>
      </c>
      <c r="G754" s="19"/>
    </row>
    <row r="755" spans="1:7" s="12" customFormat="1" ht="20.100000000000001" customHeight="1" x14ac:dyDescent="0.35">
      <c r="A755" s="27">
        <v>44547</v>
      </c>
      <c r="B755" s="20">
        <v>54781</v>
      </c>
      <c r="C755" s="13" t="s">
        <v>1349</v>
      </c>
      <c r="D755" s="32"/>
      <c r="E755" s="32">
        <v>210586.80000000002</v>
      </c>
      <c r="F755" s="28">
        <f t="shared" si="11"/>
        <v>144312696.23000014</v>
      </c>
      <c r="G755" s="19"/>
    </row>
    <row r="756" spans="1:7" s="12" customFormat="1" ht="20.100000000000001" customHeight="1" x14ac:dyDescent="0.35">
      <c r="A756" s="27">
        <v>44547</v>
      </c>
      <c r="B756" s="20">
        <v>54782</v>
      </c>
      <c r="C756" s="13" t="s">
        <v>1350</v>
      </c>
      <c r="D756" s="32"/>
      <c r="E756" s="32">
        <v>884508.47</v>
      </c>
      <c r="F756" s="28">
        <f t="shared" si="11"/>
        <v>143428187.76000014</v>
      </c>
      <c r="G756" s="19"/>
    </row>
    <row r="757" spans="1:7" s="12" customFormat="1" ht="20.100000000000001" customHeight="1" x14ac:dyDescent="0.35">
      <c r="A757" s="27">
        <v>44547</v>
      </c>
      <c r="B757" s="20">
        <v>54783</v>
      </c>
      <c r="C757" s="13" t="s">
        <v>1350</v>
      </c>
      <c r="D757" s="32"/>
      <c r="E757" s="32">
        <v>620067.80000000005</v>
      </c>
      <c r="F757" s="28">
        <f t="shared" si="11"/>
        <v>142808119.96000013</v>
      </c>
      <c r="G757" s="19"/>
    </row>
    <row r="758" spans="1:7" s="12" customFormat="1" ht="20.100000000000001" customHeight="1" x14ac:dyDescent="0.35">
      <c r="A758" s="27">
        <v>44547</v>
      </c>
      <c r="B758" s="20">
        <v>54784</v>
      </c>
      <c r="C758" s="13" t="s">
        <v>1343</v>
      </c>
      <c r="D758" s="32"/>
      <c r="E758" s="32">
        <v>322050</v>
      </c>
      <c r="F758" s="28">
        <f t="shared" si="11"/>
        <v>142486069.96000013</v>
      </c>
      <c r="G758" s="19"/>
    </row>
    <row r="759" spans="1:7" s="12" customFormat="1" ht="20.100000000000001" customHeight="1" x14ac:dyDescent="0.35">
      <c r="A759" s="27">
        <v>44547</v>
      </c>
      <c r="B759" s="20">
        <v>54785</v>
      </c>
      <c r="C759" s="13" t="s">
        <v>36</v>
      </c>
      <c r="D759" s="32"/>
      <c r="E759" s="32">
        <v>188337</v>
      </c>
      <c r="F759" s="28">
        <f t="shared" si="11"/>
        <v>142297732.96000013</v>
      </c>
      <c r="G759" s="19"/>
    </row>
    <row r="760" spans="1:7" s="12" customFormat="1" ht="20.100000000000001" customHeight="1" x14ac:dyDescent="0.35">
      <c r="A760" s="27">
        <v>44547</v>
      </c>
      <c r="B760" s="20">
        <v>54786</v>
      </c>
      <c r="C760" s="13" t="s">
        <v>1351</v>
      </c>
      <c r="D760" s="32"/>
      <c r="E760" s="32">
        <v>124963.87</v>
      </c>
      <c r="F760" s="28">
        <f t="shared" si="11"/>
        <v>142172769.09000012</v>
      </c>
      <c r="G760" s="19"/>
    </row>
    <row r="761" spans="1:7" s="12" customFormat="1" ht="20.100000000000001" customHeight="1" x14ac:dyDescent="0.35">
      <c r="A761" s="27">
        <v>44547</v>
      </c>
      <c r="B761" s="20">
        <v>54787</v>
      </c>
      <c r="C761" s="13" t="s">
        <v>1245</v>
      </c>
      <c r="D761" s="32"/>
      <c r="E761" s="32">
        <v>53100.6</v>
      </c>
      <c r="F761" s="28">
        <f t="shared" si="11"/>
        <v>142119668.49000013</v>
      </c>
      <c r="G761" s="19"/>
    </row>
    <row r="762" spans="1:7" s="12" customFormat="1" ht="20.100000000000001" customHeight="1" x14ac:dyDescent="0.35">
      <c r="A762" s="27">
        <v>44547</v>
      </c>
      <c r="B762" s="20">
        <v>54788</v>
      </c>
      <c r="C762" s="13" t="s">
        <v>1350</v>
      </c>
      <c r="D762" s="32"/>
      <c r="E762" s="32">
        <v>221972.88</v>
      </c>
      <c r="F762" s="28">
        <f t="shared" si="11"/>
        <v>141897695.61000013</v>
      </c>
      <c r="G762" s="19"/>
    </row>
    <row r="763" spans="1:7" s="12" customFormat="1" ht="20.100000000000001" customHeight="1" x14ac:dyDescent="0.35">
      <c r="A763" s="27">
        <v>44547</v>
      </c>
      <c r="B763" s="20">
        <v>54789</v>
      </c>
      <c r="C763" s="13" t="s">
        <v>1324</v>
      </c>
      <c r="D763" s="32"/>
      <c r="E763" s="32">
        <v>209580.53</v>
      </c>
      <c r="F763" s="28">
        <f t="shared" si="11"/>
        <v>141688115.08000013</v>
      </c>
      <c r="G763" s="19"/>
    </row>
    <row r="764" spans="1:7" s="12" customFormat="1" ht="20.100000000000001" customHeight="1" x14ac:dyDescent="0.35">
      <c r="A764" s="27">
        <v>44547</v>
      </c>
      <c r="B764" s="20">
        <v>54790</v>
      </c>
      <c r="C764" s="13" t="s">
        <v>36</v>
      </c>
      <c r="D764" s="32"/>
      <c r="E764" s="32">
        <v>185428.48000000001</v>
      </c>
      <c r="F764" s="28">
        <f t="shared" si="11"/>
        <v>141502686.60000014</v>
      </c>
      <c r="G764" s="19"/>
    </row>
    <row r="765" spans="1:7" s="12" customFormat="1" ht="20.100000000000001" customHeight="1" x14ac:dyDescent="0.35">
      <c r="A765" s="27">
        <v>44547</v>
      </c>
      <c r="B765" s="20">
        <v>54791</v>
      </c>
      <c r="C765" s="13" t="s">
        <v>1352</v>
      </c>
      <c r="D765" s="32"/>
      <c r="E765" s="32">
        <v>32371.420000000002</v>
      </c>
      <c r="F765" s="28">
        <f t="shared" si="11"/>
        <v>141470315.18000016</v>
      </c>
      <c r="G765" s="19"/>
    </row>
    <row r="766" spans="1:7" s="12" customFormat="1" ht="20.100000000000001" customHeight="1" x14ac:dyDescent="0.35">
      <c r="A766" s="27">
        <v>44547</v>
      </c>
      <c r="B766" s="20">
        <v>54792</v>
      </c>
      <c r="C766" s="13" t="s">
        <v>61</v>
      </c>
      <c r="D766" s="32"/>
      <c r="E766" s="32">
        <v>331655.48</v>
      </c>
      <c r="F766" s="28">
        <f t="shared" si="11"/>
        <v>141138659.70000017</v>
      </c>
      <c r="G766" s="19"/>
    </row>
    <row r="767" spans="1:7" s="12" customFormat="1" ht="20.100000000000001" customHeight="1" x14ac:dyDescent="0.35">
      <c r="A767" s="27">
        <v>44547</v>
      </c>
      <c r="B767" s="20">
        <v>54793</v>
      </c>
      <c r="C767" s="13" t="s">
        <v>1339</v>
      </c>
      <c r="D767" s="32"/>
      <c r="E767" s="32">
        <v>2523076.4300000002</v>
      </c>
      <c r="F767" s="28">
        <f t="shared" si="11"/>
        <v>138615583.27000016</v>
      </c>
      <c r="G767" s="19"/>
    </row>
    <row r="768" spans="1:7" s="12" customFormat="1" ht="20.100000000000001" customHeight="1" x14ac:dyDescent="0.35">
      <c r="A768" s="27">
        <v>44547</v>
      </c>
      <c r="B768" s="20">
        <v>54794</v>
      </c>
      <c r="C768" s="13" t="s">
        <v>1353</v>
      </c>
      <c r="D768" s="32"/>
      <c r="E768" s="32">
        <v>71002.009999999995</v>
      </c>
      <c r="F768" s="28">
        <f t="shared" si="11"/>
        <v>138544581.26000017</v>
      </c>
      <c r="G768" s="19"/>
    </row>
    <row r="769" spans="1:7" s="12" customFormat="1" ht="20.100000000000001" customHeight="1" x14ac:dyDescent="0.35">
      <c r="A769" s="27">
        <v>44547</v>
      </c>
      <c r="B769" s="20">
        <v>54795</v>
      </c>
      <c r="C769" s="13" t="s">
        <v>72</v>
      </c>
      <c r="D769" s="32"/>
      <c r="E769" s="32">
        <v>0</v>
      </c>
      <c r="F769" s="28">
        <f t="shared" si="11"/>
        <v>138544581.26000017</v>
      </c>
      <c r="G769" s="19"/>
    </row>
    <row r="770" spans="1:7" s="12" customFormat="1" ht="20.100000000000001" customHeight="1" x14ac:dyDescent="0.35">
      <c r="A770" s="27">
        <v>44547</v>
      </c>
      <c r="B770" s="20">
        <v>54796</v>
      </c>
      <c r="C770" s="13" t="s">
        <v>85</v>
      </c>
      <c r="D770" s="32"/>
      <c r="E770" s="32">
        <v>0</v>
      </c>
      <c r="F770" s="28">
        <f t="shared" si="11"/>
        <v>138544581.26000017</v>
      </c>
      <c r="G770" s="19"/>
    </row>
    <row r="771" spans="1:7" s="12" customFormat="1" ht="20.100000000000001" customHeight="1" x14ac:dyDescent="0.35">
      <c r="A771" s="27">
        <v>44547</v>
      </c>
      <c r="B771" s="20">
        <v>54797</v>
      </c>
      <c r="C771" s="13" t="s">
        <v>82</v>
      </c>
      <c r="D771" s="32"/>
      <c r="E771" s="32">
        <v>226000</v>
      </c>
      <c r="F771" s="28">
        <f t="shared" si="11"/>
        <v>138318581.26000017</v>
      </c>
      <c r="G771" s="19"/>
    </row>
    <row r="772" spans="1:7" s="12" customFormat="1" ht="20.100000000000001" customHeight="1" x14ac:dyDescent="0.35">
      <c r="A772" s="27">
        <v>44547</v>
      </c>
      <c r="B772" s="20">
        <v>54798</v>
      </c>
      <c r="C772" s="13" t="s">
        <v>1192</v>
      </c>
      <c r="D772" s="32"/>
      <c r="E772" s="32">
        <v>251877</v>
      </c>
      <c r="F772" s="28">
        <f t="shared" si="11"/>
        <v>138066704.26000017</v>
      </c>
      <c r="G772" s="19"/>
    </row>
    <row r="773" spans="1:7" s="12" customFormat="1" ht="20.100000000000001" customHeight="1" x14ac:dyDescent="0.35">
      <c r="A773" s="27">
        <v>44547</v>
      </c>
      <c r="B773" s="20">
        <v>54799</v>
      </c>
      <c r="C773" s="13" t="s">
        <v>36</v>
      </c>
      <c r="D773" s="32"/>
      <c r="E773" s="32">
        <v>83057.36</v>
      </c>
      <c r="F773" s="28">
        <f t="shared" si="11"/>
        <v>137983646.90000015</v>
      </c>
      <c r="G773" s="19"/>
    </row>
    <row r="774" spans="1:7" s="12" customFormat="1" ht="20.100000000000001" customHeight="1" x14ac:dyDescent="0.35">
      <c r="A774" s="27">
        <v>44547</v>
      </c>
      <c r="B774" s="20">
        <v>54800</v>
      </c>
      <c r="C774" s="13" t="s">
        <v>1326</v>
      </c>
      <c r="D774" s="32"/>
      <c r="E774" s="32">
        <v>8578.9599999999991</v>
      </c>
      <c r="F774" s="28">
        <f t="shared" si="11"/>
        <v>137975067.94000015</v>
      </c>
      <c r="G774" s="19"/>
    </row>
    <row r="775" spans="1:7" s="12" customFormat="1" ht="20.100000000000001" customHeight="1" x14ac:dyDescent="0.35">
      <c r="A775" s="27">
        <v>44547</v>
      </c>
      <c r="B775" s="20">
        <v>54801</v>
      </c>
      <c r="C775" s="13" t="s">
        <v>35</v>
      </c>
      <c r="D775" s="32"/>
      <c r="E775" s="32">
        <v>19730.38</v>
      </c>
      <c r="F775" s="28">
        <f t="shared" si="11"/>
        <v>137955337.56000015</v>
      </c>
      <c r="G775" s="19"/>
    </row>
    <row r="776" spans="1:7" s="12" customFormat="1" ht="20.100000000000001" customHeight="1" x14ac:dyDescent="0.35">
      <c r="A776" s="27">
        <v>44547</v>
      </c>
      <c r="B776" s="20">
        <v>54802</v>
      </c>
      <c r="C776" s="13" t="s">
        <v>1332</v>
      </c>
      <c r="D776" s="32"/>
      <c r="E776" s="32">
        <v>566858.31999999995</v>
      </c>
      <c r="F776" s="28">
        <f t="shared" si="11"/>
        <v>137388479.24000016</v>
      </c>
      <c r="G776" s="19"/>
    </row>
    <row r="777" spans="1:7" s="12" customFormat="1" ht="20.100000000000001" customHeight="1" x14ac:dyDescent="0.35">
      <c r="A777" s="27">
        <v>44547</v>
      </c>
      <c r="B777" s="20">
        <v>54803</v>
      </c>
      <c r="C777" s="13" t="s">
        <v>68</v>
      </c>
      <c r="D777" s="32"/>
      <c r="E777" s="32">
        <v>169206.38</v>
      </c>
      <c r="F777" s="28">
        <f t="shared" si="11"/>
        <v>137219272.86000016</v>
      </c>
      <c r="G777" s="19"/>
    </row>
    <row r="778" spans="1:7" s="12" customFormat="1" ht="20.100000000000001" customHeight="1" x14ac:dyDescent="0.35">
      <c r="A778" s="27">
        <v>44547</v>
      </c>
      <c r="B778" s="20">
        <v>54804</v>
      </c>
      <c r="C778" s="13" t="s">
        <v>1354</v>
      </c>
      <c r="D778" s="32"/>
      <c r="E778" s="32">
        <v>315270</v>
      </c>
      <c r="F778" s="28">
        <f t="shared" si="11"/>
        <v>136904002.86000016</v>
      </c>
      <c r="G778" s="19"/>
    </row>
    <row r="779" spans="1:7" s="12" customFormat="1" ht="20.100000000000001" customHeight="1" x14ac:dyDescent="0.35">
      <c r="A779" s="27">
        <v>44547</v>
      </c>
      <c r="B779" s="20">
        <v>54805</v>
      </c>
      <c r="C779" s="13" t="s">
        <v>1355</v>
      </c>
      <c r="D779" s="32"/>
      <c r="E779" s="32">
        <v>24985</v>
      </c>
      <c r="F779" s="28">
        <f t="shared" si="11"/>
        <v>136879017.86000016</v>
      </c>
      <c r="G779" s="19"/>
    </row>
    <row r="780" spans="1:7" s="12" customFormat="1" ht="20.100000000000001" customHeight="1" x14ac:dyDescent="0.35">
      <c r="A780" s="27">
        <v>44547</v>
      </c>
      <c r="B780" s="20">
        <v>54806</v>
      </c>
      <c r="C780" s="13" t="s">
        <v>36</v>
      </c>
      <c r="D780" s="32"/>
      <c r="E780" s="32">
        <v>49208.11</v>
      </c>
      <c r="F780" s="28">
        <f t="shared" si="11"/>
        <v>136829809.75000015</v>
      </c>
      <c r="G780" s="19"/>
    </row>
    <row r="781" spans="1:7" s="12" customFormat="1" ht="20.100000000000001" customHeight="1" x14ac:dyDescent="0.35">
      <c r="A781" s="27">
        <v>44547</v>
      </c>
      <c r="B781" s="20">
        <v>54807</v>
      </c>
      <c r="C781" s="13" t="s">
        <v>1356</v>
      </c>
      <c r="D781" s="32"/>
      <c r="E781" s="32">
        <v>38893</v>
      </c>
      <c r="F781" s="28">
        <f t="shared" si="11"/>
        <v>136790916.75000015</v>
      </c>
      <c r="G781" s="19"/>
    </row>
    <row r="782" spans="1:7" s="12" customFormat="1" ht="20.100000000000001" customHeight="1" x14ac:dyDescent="0.35">
      <c r="A782" s="27">
        <v>44550</v>
      </c>
      <c r="B782" s="20" t="s">
        <v>652</v>
      </c>
      <c r="C782" s="13" t="s">
        <v>653</v>
      </c>
      <c r="D782" s="34"/>
      <c r="E782" s="34">
        <v>181.5</v>
      </c>
      <c r="F782" s="28">
        <f t="shared" si="11"/>
        <v>136790735.25000015</v>
      </c>
      <c r="G782" s="19"/>
    </row>
    <row r="783" spans="1:7" s="12" customFormat="1" ht="20.100000000000001" customHeight="1" x14ac:dyDescent="0.35">
      <c r="A783" s="27">
        <v>44550</v>
      </c>
      <c r="B783" s="20" t="s">
        <v>654</v>
      </c>
      <c r="C783" s="13" t="s">
        <v>655</v>
      </c>
      <c r="D783" s="34"/>
      <c r="E783" s="34">
        <v>86.4</v>
      </c>
      <c r="F783" s="28">
        <f t="shared" si="11"/>
        <v>136790648.85000014</v>
      </c>
      <c r="G783" s="19"/>
    </row>
    <row r="784" spans="1:7" s="12" customFormat="1" ht="20.100000000000001" customHeight="1" x14ac:dyDescent="0.35">
      <c r="A784" s="27">
        <v>44550</v>
      </c>
      <c r="B784" s="20" t="s">
        <v>656</v>
      </c>
      <c r="C784" s="13" t="s">
        <v>657</v>
      </c>
      <c r="D784" s="34"/>
      <c r="E784" s="34">
        <v>86.4</v>
      </c>
      <c r="F784" s="28">
        <f t="shared" si="11"/>
        <v>136790562.45000014</v>
      </c>
      <c r="G784" s="19"/>
    </row>
    <row r="785" spans="1:7" s="12" customFormat="1" ht="20.100000000000001" customHeight="1" x14ac:dyDescent="0.35">
      <c r="A785" s="27">
        <v>44550</v>
      </c>
      <c r="B785" s="20" t="s">
        <v>658</v>
      </c>
      <c r="C785" s="13" t="s">
        <v>659</v>
      </c>
      <c r="D785" s="34"/>
      <c r="E785" s="34">
        <v>86.4</v>
      </c>
      <c r="F785" s="28">
        <f t="shared" ref="F785:F848" si="12">+F784+D785-E785</f>
        <v>136790476.05000013</v>
      </c>
      <c r="G785" s="19"/>
    </row>
    <row r="786" spans="1:7" s="12" customFormat="1" ht="20.100000000000001" customHeight="1" x14ac:dyDescent="0.35">
      <c r="A786" s="27">
        <v>44550</v>
      </c>
      <c r="B786" s="20" t="s">
        <v>660</v>
      </c>
      <c r="C786" s="13" t="s">
        <v>661</v>
      </c>
      <c r="D786" s="34"/>
      <c r="E786" s="34">
        <v>86.4</v>
      </c>
      <c r="F786" s="28">
        <f t="shared" si="12"/>
        <v>136790389.65000013</v>
      </c>
      <c r="G786" s="19"/>
    </row>
    <row r="787" spans="1:7" s="12" customFormat="1" ht="20.100000000000001" customHeight="1" x14ac:dyDescent="0.35">
      <c r="A787" s="27">
        <v>44550</v>
      </c>
      <c r="B787" s="20" t="s">
        <v>662</v>
      </c>
      <c r="C787" s="13" t="s">
        <v>663</v>
      </c>
      <c r="D787" s="34"/>
      <c r="E787" s="34">
        <v>86.4</v>
      </c>
      <c r="F787" s="28">
        <f t="shared" si="12"/>
        <v>136790303.25000012</v>
      </c>
      <c r="G787" s="19"/>
    </row>
    <row r="788" spans="1:7" s="12" customFormat="1" ht="20.100000000000001" customHeight="1" x14ac:dyDescent="0.35">
      <c r="A788" s="27">
        <v>44550</v>
      </c>
      <c r="B788" s="20" t="s">
        <v>664</v>
      </c>
      <c r="C788" s="13" t="s">
        <v>665</v>
      </c>
      <c r="D788" s="34"/>
      <c r="E788" s="34">
        <v>86.4</v>
      </c>
      <c r="F788" s="28">
        <f t="shared" si="12"/>
        <v>136790216.85000011</v>
      </c>
      <c r="G788" s="19"/>
    </row>
    <row r="789" spans="1:7" s="12" customFormat="1" ht="20.100000000000001" customHeight="1" x14ac:dyDescent="0.35">
      <c r="A789" s="27">
        <v>44550</v>
      </c>
      <c r="B789" s="20" t="s">
        <v>666</v>
      </c>
      <c r="C789" s="13" t="s">
        <v>667</v>
      </c>
      <c r="D789" s="34"/>
      <c r="E789" s="34">
        <v>81</v>
      </c>
      <c r="F789" s="28">
        <f t="shared" si="12"/>
        <v>136790135.85000011</v>
      </c>
      <c r="G789" s="19"/>
    </row>
    <row r="790" spans="1:7" s="12" customFormat="1" ht="20.100000000000001" customHeight="1" x14ac:dyDescent="0.35">
      <c r="A790" s="27">
        <v>44550</v>
      </c>
      <c r="B790" s="20" t="s">
        <v>668</v>
      </c>
      <c r="C790" s="13" t="s">
        <v>669</v>
      </c>
      <c r="D790" s="34"/>
      <c r="E790" s="34">
        <v>81</v>
      </c>
      <c r="F790" s="28">
        <f t="shared" si="12"/>
        <v>136790054.85000011</v>
      </c>
      <c r="G790" s="19"/>
    </row>
    <row r="791" spans="1:7" s="12" customFormat="1" ht="20.100000000000001" customHeight="1" x14ac:dyDescent="0.35">
      <c r="A791" s="27">
        <v>44550</v>
      </c>
      <c r="B791" s="20" t="s">
        <v>670</v>
      </c>
      <c r="C791" s="13" t="s">
        <v>671</v>
      </c>
      <c r="D791" s="34"/>
      <c r="E791" s="34">
        <v>75</v>
      </c>
      <c r="F791" s="28">
        <f t="shared" si="12"/>
        <v>136789979.85000011</v>
      </c>
      <c r="G791" s="19"/>
    </row>
    <row r="792" spans="1:7" s="12" customFormat="1" ht="20.100000000000001" customHeight="1" x14ac:dyDescent="0.35">
      <c r="A792" s="27">
        <v>44550</v>
      </c>
      <c r="B792" s="20" t="s">
        <v>672</v>
      </c>
      <c r="C792" s="13" t="s">
        <v>673</v>
      </c>
      <c r="D792" s="34"/>
      <c r="E792" s="34">
        <v>73.52</v>
      </c>
      <c r="F792" s="28">
        <f t="shared" si="12"/>
        <v>136789906.3300001</v>
      </c>
      <c r="G792" s="19"/>
    </row>
    <row r="793" spans="1:7" s="12" customFormat="1" ht="20.100000000000001" customHeight="1" x14ac:dyDescent="0.35">
      <c r="A793" s="27">
        <v>44550</v>
      </c>
      <c r="B793" s="20" t="s">
        <v>674</v>
      </c>
      <c r="C793" s="13" t="s">
        <v>675</v>
      </c>
      <c r="D793" s="34"/>
      <c r="E793" s="34">
        <v>67.5</v>
      </c>
      <c r="F793" s="28">
        <f t="shared" si="12"/>
        <v>136789838.8300001</v>
      </c>
      <c r="G793" s="19"/>
    </row>
    <row r="794" spans="1:7" s="12" customFormat="1" ht="20.100000000000001" customHeight="1" x14ac:dyDescent="0.35">
      <c r="A794" s="27">
        <v>44550</v>
      </c>
      <c r="B794" s="20" t="s">
        <v>676</v>
      </c>
      <c r="C794" s="13" t="s">
        <v>677</v>
      </c>
      <c r="D794" s="34"/>
      <c r="E794" s="34">
        <v>49.5</v>
      </c>
      <c r="F794" s="28">
        <f t="shared" si="12"/>
        <v>136789789.3300001</v>
      </c>
      <c r="G794" s="19"/>
    </row>
    <row r="795" spans="1:7" s="12" customFormat="1" ht="20.100000000000001" customHeight="1" x14ac:dyDescent="0.35">
      <c r="A795" s="27">
        <v>44550</v>
      </c>
      <c r="B795" s="20" t="s">
        <v>678</v>
      </c>
      <c r="C795" s="13" t="s">
        <v>679</v>
      </c>
      <c r="D795" s="34"/>
      <c r="E795" s="34">
        <v>45.02</v>
      </c>
      <c r="F795" s="28">
        <f t="shared" si="12"/>
        <v>136789744.31000009</v>
      </c>
      <c r="G795" s="19"/>
    </row>
    <row r="796" spans="1:7" s="12" customFormat="1" ht="20.100000000000001" customHeight="1" x14ac:dyDescent="0.35">
      <c r="A796" s="27">
        <v>44550</v>
      </c>
      <c r="B796" s="20" t="s">
        <v>680</v>
      </c>
      <c r="C796" s="13" t="s">
        <v>681</v>
      </c>
      <c r="D796" s="34"/>
      <c r="E796" s="34">
        <v>42.38</v>
      </c>
      <c r="F796" s="28">
        <f t="shared" si="12"/>
        <v>136789701.9300001</v>
      </c>
      <c r="G796" s="19"/>
    </row>
    <row r="797" spans="1:7" s="12" customFormat="1" ht="20.100000000000001" customHeight="1" x14ac:dyDescent="0.35">
      <c r="A797" s="27">
        <v>44550</v>
      </c>
      <c r="B797" s="20" t="s">
        <v>682</v>
      </c>
      <c r="C797" s="13" t="s">
        <v>683</v>
      </c>
      <c r="D797" s="34"/>
      <c r="E797" s="34">
        <v>29.36</v>
      </c>
      <c r="F797" s="28">
        <f t="shared" si="12"/>
        <v>136789672.57000008</v>
      </c>
      <c r="G797" s="19"/>
    </row>
    <row r="798" spans="1:7" s="12" customFormat="1" ht="20.100000000000001" customHeight="1" x14ac:dyDescent="0.35">
      <c r="A798" s="27">
        <v>44550</v>
      </c>
      <c r="B798" s="20" t="s">
        <v>684</v>
      </c>
      <c r="C798" s="13" t="s">
        <v>685</v>
      </c>
      <c r="D798" s="34"/>
      <c r="E798" s="34">
        <v>11.88</v>
      </c>
      <c r="F798" s="28">
        <f t="shared" si="12"/>
        <v>136789660.69000009</v>
      </c>
      <c r="G798" s="19"/>
    </row>
    <row r="799" spans="1:7" s="12" customFormat="1" ht="20.100000000000001" customHeight="1" x14ac:dyDescent="0.35">
      <c r="A799" s="27">
        <v>44550</v>
      </c>
      <c r="B799" s="20" t="s">
        <v>686</v>
      </c>
      <c r="C799" s="24" t="s">
        <v>687</v>
      </c>
      <c r="D799" s="29"/>
      <c r="E799" s="29">
        <v>10.8</v>
      </c>
      <c r="F799" s="28">
        <f t="shared" si="12"/>
        <v>136789649.89000008</v>
      </c>
      <c r="G799" s="19"/>
    </row>
    <row r="800" spans="1:7" s="12" customFormat="1" ht="20.100000000000001" customHeight="1" x14ac:dyDescent="0.35">
      <c r="A800" s="27">
        <v>44550</v>
      </c>
      <c r="B800" s="20" t="s">
        <v>688</v>
      </c>
      <c r="C800" s="13" t="s">
        <v>689</v>
      </c>
      <c r="D800" s="34"/>
      <c r="E800" s="29">
        <v>7.5</v>
      </c>
      <c r="F800" s="28">
        <f t="shared" si="12"/>
        <v>136789642.39000008</v>
      </c>
      <c r="G800" s="19"/>
    </row>
    <row r="801" spans="1:7" s="12" customFormat="1" ht="20.100000000000001" customHeight="1" x14ac:dyDescent="0.35">
      <c r="A801" s="27">
        <v>44550</v>
      </c>
      <c r="B801" s="20" t="s">
        <v>690</v>
      </c>
      <c r="C801" s="13" t="s">
        <v>691</v>
      </c>
      <c r="D801" s="34"/>
      <c r="E801" s="29">
        <v>4.46</v>
      </c>
      <c r="F801" s="28">
        <f t="shared" si="12"/>
        <v>136789637.93000007</v>
      </c>
      <c r="G801" s="19"/>
    </row>
    <row r="802" spans="1:7" s="12" customFormat="1" ht="20.100000000000001" customHeight="1" x14ac:dyDescent="0.35">
      <c r="A802" s="27">
        <v>44550</v>
      </c>
      <c r="B802" s="20">
        <v>54808</v>
      </c>
      <c r="C802" s="13" t="s">
        <v>1357</v>
      </c>
      <c r="D802" s="32"/>
      <c r="E802" s="32">
        <v>45000</v>
      </c>
      <c r="F802" s="28">
        <f t="shared" si="12"/>
        <v>136744637.93000007</v>
      </c>
      <c r="G802" s="19"/>
    </row>
    <row r="803" spans="1:7" s="12" customFormat="1" ht="20.100000000000001" customHeight="1" x14ac:dyDescent="0.35">
      <c r="A803" s="27">
        <v>44550</v>
      </c>
      <c r="B803" s="20">
        <v>54809</v>
      </c>
      <c r="C803" s="13" t="s">
        <v>1358</v>
      </c>
      <c r="D803" s="32"/>
      <c r="E803" s="32">
        <v>224531</v>
      </c>
      <c r="F803" s="28">
        <f t="shared" si="12"/>
        <v>136520106.93000007</v>
      </c>
      <c r="G803" s="19"/>
    </row>
    <row r="804" spans="1:7" s="12" customFormat="1" ht="20.100000000000001" customHeight="1" x14ac:dyDescent="0.35">
      <c r="A804" s="27">
        <v>44550</v>
      </c>
      <c r="B804" s="20">
        <v>54810</v>
      </c>
      <c r="C804" s="13" t="s">
        <v>1359</v>
      </c>
      <c r="D804" s="32"/>
      <c r="E804" s="32">
        <v>90000</v>
      </c>
      <c r="F804" s="28">
        <f t="shared" si="12"/>
        <v>136430106.93000007</v>
      </c>
      <c r="G804" s="19"/>
    </row>
    <row r="805" spans="1:7" s="12" customFormat="1" ht="20.100000000000001" customHeight="1" x14ac:dyDescent="0.35">
      <c r="A805" s="27">
        <v>44550</v>
      </c>
      <c r="B805" s="20">
        <v>54811</v>
      </c>
      <c r="C805" s="13" t="s">
        <v>1215</v>
      </c>
      <c r="D805" s="32"/>
      <c r="E805" s="32">
        <v>22500</v>
      </c>
      <c r="F805" s="28">
        <f t="shared" si="12"/>
        <v>136407606.93000007</v>
      </c>
      <c r="G805" s="19"/>
    </row>
    <row r="806" spans="1:7" s="12" customFormat="1" ht="20.100000000000001" customHeight="1" x14ac:dyDescent="0.35">
      <c r="A806" s="27">
        <v>44550</v>
      </c>
      <c r="B806" s="20">
        <v>54812</v>
      </c>
      <c r="C806" s="13" t="s">
        <v>1360</v>
      </c>
      <c r="D806" s="32"/>
      <c r="E806" s="32">
        <v>148273.54</v>
      </c>
      <c r="F806" s="28">
        <f t="shared" si="12"/>
        <v>136259333.39000008</v>
      </c>
      <c r="G806" s="19"/>
    </row>
    <row r="807" spans="1:7" s="12" customFormat="1" ht="20.100000000000001" customHeight="1" x14ac:dyDescent="0.35">
      <c r="A807" s="27">
        <v>44550</v>
      </c>
      <c r="B807" s="20">
        <v>54813</v>
      </c>
      <c r="C807" s="13" t="s">
        <v>1169</v>
      </c>
      <c r="D807" s="32"/>
      <c r="E807" s="32">
        <v>54000</v>
      </c>
      <c r="F807" s="28">
        <f t="shared" si="12"/>
        <v>136205333.39000008</v>
      </c>
      <c r="G807" s="19"/>
    </row>
    <row r="808" spans="1:7" s="12" customFormat="1" ht="20.100000000000001" customHeight="1" x14ac:dyDescent="0.35">
      <c r="A808" s="27">
        <v>44550</v>
      </c>
      <c r="B808" s="20">
        <v>54814</v>
      </c>
      <c r="C808" s="13" t="s">
        <v>1361</v>
      </c>
      <c r="D808" s="32"/>
      <c r="E808" s="32">
        <v>19499.990000000002</v>
      </c>
      <c r="F808" s="28">
        <f t="shared" si="12"/>
        <v>136185833.40000007</v>
      </c>
      <c r="G808" s="19"/>
    </row>
    <row r="809" spans="1:7" s="12" customFormat="1" ht="20.100000000000001" customHeight="1" x14ac:dyDescent="0.35">
      <c r="A809" s="27">
        <v>44550</v>
      </c>
      <c r="B809" s="20">
        <v>54815</v>
      </c>
      <c r="C809" s="13" t="s">
        <v>59</v>
      </c>
      <c r="D809" s="32"/>
      <c r="E809" s="32">
        <v>72394.539999999994</v>
      </c>
      <c r="F809" s="28">
        <f t="shared" si="12"/>
        <v>136113438.86000007</v>
      </c>
      <c r="G809" s="19"/>
    </row>
    <row r="810" spans="1:7" s="12" customFormat="1" ht="20.100000000000001" customHeight="1" x14ac:dyDescent="0.35">
      <c r="A810" s="27">
        <v>44550</v>
      </c>
      <c r="B810" s="20">
        <v>54816</v>
      </c>
      <c r="C810" s="13" t="s">
        <v>29</v>
      </c>
      <c r="D810" s="32"/>
      <c r="E810" s="32">
        <v>60000</v>
      </c>
      <c r="F810" s="28">
        <f t="shared" si="12"/>
        <v>136053438.86000007</v>
      </c>
      <c r="G810" s="19"/>
    </row>
    <row r="811" spans="1:7" s="12" customFormat="1" ht="20.100000000000001" customHeight="1" x14ac:dyDescent="0.35">
      <c r="A811" s="27">
        <v>44550</v>
      </c>
      <c r="B811" s="20">
        <v>54817</v>
      </c>
      <c r="C811" s="13" t="s">
        <v>79</v>
      </c>
      <c r="D811" s="32"/>
      <c r="E811" s="32">
        <v>29599.170000000002</v>
      </c>
      <c r="F811" s="28">
        <f t="shared" si="12"/>
        <v>136023839.69000009</v>
      </c>
      <c r="G811" s="19"/>
    </row>
    <row r="812" spans="1:7" s="12" customFormat="1" ht="20.100000000000001" customHeight="1" x14ac:dyDescent="0.35">
      <c r="A812" s="27">
        <v>44550</v>
      </c>
      <c r="B812" s="20">
        <v>54818</v>
      </c>
      <c r="C812" s="13" t="s">
        <v>1315</v>
      </c>
      <c r="D812" s="32"/>
      <c r="E812" s="32">
        <v>950000</v>
      </c>
      <c r="F812" s="28">
        <f t="shared" si="12"/>
        <v>135073839.69000009</v>
      </c>
      <c r="G812" s="19"/>
    </row>
    <row r="813" spans="1:7" s="12" customFormat="1" ht="20.100000000000001" customHeight="1" x14ac:dyDescent="0.35">
      <c r="A813" s="27">
        <v>44550</v>
      </c>
      <c r="B813" s="20">
        <v>54819</v>
      </c>
      <c r="C813" s="13" t="s">
        <v>1362</v>
      </c>
      <c r="D813" s="32"/>
      <c r="E813" s="32">
        <v>950000</v>
      </c>
      <c r="F813" s="28">
        <f t="shared" si="12"/>
        <v>134123839.69000009</v>
      </c>
      <c r="G813" s="19"/>
    </row>
    <row r="814" spans="1:7" s="12" customFormat="1" ht="20.100000000000001" customHeight="1" x14ac:dyDescent="0.35">
      <c r="A814" s="27">
        <v>44551</v>
      </c>
      <c r="B814" s="20" t="s">
        <v>615</v>
      </c>
      <c r="C814" s="13" t="s">
        <v>17</v>
      </c>
      <c r="D814" s="34"/>
      <c r="E814" s="31">
        <v>30000000</v>
      </c>
      <c r="F814" s="28">
        <f t="shared" si="12"/>
        <v>104123839.69000009</v>
      </c>
      <c r="G814" s="19"/>
    </row>
    <row r="815" spans="1:7" s="12" customFormat="1" ht="20.100000000000001" customHeight="1" x14ac:dyDescent="0.35">
      <c r="A815" s="27">
        <v>44551</v>
      </c>
      <c r="B815" s="20" t="s">
        <v>616</v>
      </c>
      <c r="C815" s="13" t="s">
        <v>617</v>
      </c>
      <c r="D815" s="34"/>
      <c r="E815" s="34">
        <v>156.99</v>
      </c>
      <c r="F815" s="28">
        <f t="shared" si="12"/>
        <v>104123682.70000009</v>
      </c>
      <c r="G815" s="19"/>
    </row>
    <row r="816" spans="1:7" s="12" customFormat="1" ht="20.100000000000001" customHeight="1" x14ac:dyDescent="0.35">
      <c r="A816" s="27">
        <v>44551</v>
      </c>
      <c r="B816" s="20" t="s">
        <v>618</v>
      </c>
      <c r="C816" s="13" t="s">
        <v>619</v>
      </c>
      <c r="D816" s="34"/>
      <c r="E816" s="34">
        <v>108</v>
      </c>
      <c r="F816" s="28">
        <f t="shared" si="12"/>
        <v>104123574.70000009</v>
      </c>
      <c r="G816" s="19"/>
    </row>
    <row r="817" spans="1:7" s="12" customFormat="1" ht="20.100000000000001" customHeight="1" x14ac:dyDescent="0.35">
      <c r="A817" s="27">
        <v>44551</v>
      </c>
      <c r="B817" s="20" t="s">
        <v>620</v>
      </c>
      <c r="C817" s="13" t="s">
        <v>621</v>
      </c>
      <c r="D817" s="34"/>
      <c r="E817" s="34">
        <v>86.4</v>
      </c>
      <c r="F817" s="28">
        <f t="shared" si="12"/>
        <v>104123488.30000009</v>
      </c>
      <c r="G817" s="19"/>
    </row>
    <row r="818" spans="1:7" s="12" customFormat="1" ht="20.100000000000001" customHeight="1" x14ac:dyDescent="0.35">
      <c r="A818" s="27">
        <v>44551</v>
      </c>
      <c r="B818" s="20" t="s">
        <v>622</v>
      </c>
      <c r="C818" s="13" t="s">
        <v>623</v>
      </c>
      <c r="D818" s="34"/>
      <c r="E818" s="34">
        <v>86.4</v>
      </c>
      <c r="F818" s="28">
        <f t="shared" si="12"/>
        <v>104123401.90000008</v>
      </c>
      <c r="G818" s="19"/>
    </row>
    <row r="819" spans="1:7" s="12" customFormat="1" ht="20.100000000000001" customHeight="1" x14ac:dyDescent="0.35">
      <c r="A819" s="27">
        <v>44551</v>
      </c>
      <c r="B819" s="20" t="s">
        <v>624</v>
      </c>
      <c r="C819" s="13" t="s">
        <v>625</v>
      </c>
      <c r="D819" s="34"/>
      <c r="E819" s="34">
        <v>86.4</v>
      </c>
      <c r="F819" s="28">
        <f t="shared" si="12"/>
        <v>104123315.50000007</v>
      </c>
      <c r="G819" s="19"/>
    </row>
    <row r="820" spans="1:7" s="12" customFormat="1" ht="20.100000000000001" customHeight="1" x14ac:dyDescent="0.35">
      <c r="A820" s="27">
        <v>44551</v>
      </c>
      <c r="B820" s="20" t="s">
        <v>626</v>
      </c>
      <c r="C820" s="13" t="s">
        <v>627</v>
      </c>
      <c r="D820" s="34"/>
      <c r="E820" s="34">
        <v>81</v>
      </c>
      <c r="F820" s="28">
        <f t="shared" si="12"/>
        <v>104123234.50000007</v>
      </c>
      <c r="G820" s="19"/>
    </row>
    <row r="821" spans="1:7" s="12" customFormat="1" ht="20.100000000000001" customHeight="1" x14ac:dyDescent="0.35">
      <c r="A821" s="27">
        <v>44551</v>
      </c>
      <c r="B821" s="20" t="s">
        <v>628</v>
      </c>
      <c r="C821" s="13" t="s">
        <v>629</v>
      </c>
      <c r="D821" s="34"/>
      <c r="E821" s="34">
        <v>47.52</v>
      </c>
      <c r="F821" s="28">
        <f t="shared" si="12"/>
        <v>104123186.98000008</v>
      </c>
      <c r="G821" s="19"/>
    </row>
    <row r="822" spans="1:7" s="12" customFormat="1" ht="20.100000000000001" customHeight="1" x14ac:dyDescent="0.35">
      <c r="A822" s="27">
        <v>44551</v>
      </c>
      <c r="B822" s="20" t="s">
        <v>630</v>
      </c>
      <c r="C822" s="13" t="s">
        <v>631</v>
      </c>
      <c r="D822" s="34"/>
      <c r="E822" s="34">
        <v>43.2</v>
      </c>
      <c r="F822" s="28">
        <f t="shared" si="12"/>
        <v>104123143.78000008</v>
      </c>
      <c r="G822" s="19"/>
    </row>
    <row r="823" spans="1:7" s="12" customFormat="1" ht="20.100000000000001" customHeight="1" x14ac:dyDescent="0.35">
      <c r="A823" s="27">
        <v>44551</v>
      </c>
      <c r="B823" s="20" t="s">
        <v>632</v>
      </c>
      <c r="C823" s="13" t="s">
        <v>633</v>
      </c>
      <c r="D823" s="34"/>
      <c r="E823" s="34">
        <v>33.75</v>
      </c>
      <c r="F823" s="28">
        <f t="shared" si="12"/>
        <v>104123110.03000008</v>
      </c>
      <c r="G823" s="19"/>
    </row>
    <row r="824" spans="1:7" s="12" customFormat="1" ht="20.100000000000001" customHeight="1" x14ac:dyDescent="0.35">
      <c r="A824" s="27">
        <v>44551</v>
      </c>
      <c r="B824" s="20" t="s">
        <v>634</v>
      </c>
      <c r="C824" s="13" t="s">
        <v>635</v>
      </c>
      <c r="D824" s="34"/>
      <c r="E824" s="34">
        <v>33.659999999999997</v>
      </c>
      <c r="F824" s="28">
        <f t="shared" si="12"/>
        <v>104123076.37000008</v>
      </c>
      <c r="G824" s="19"/>
    </row>
    <row r="825" spans="1:7" s="12" customFormat="1" ht="20.100000000000001" customHeight="1" x14ac:dyDescent="0.35">
      <c r="A825" s="27">
        <v>44551</v>
      </c>
      <c r="B825" s="20" t="s">
        <v>636</v>
      </c>
      <c r="C825" s="13" t="s">
        <v>637</v>
      </c>
      <c r="D825" s="34"/>
      <c r="E825" s="34">
        <v>27</v>
      </c>
      <c r="F825" s="28">
        <f t="shared" si="12"/>
        <v>104123049.37000008</v>
      </c>
      <c r="G825" s="19"/>
    </row>
    <row r="826" spans="1:7" s="12" customFormat="1" ht="20.100000000000001" customHeight="1" x14ac:dyDescent="0.35">
      <c r="A826" s="27">
        <v>44551</v>
      </c>
      <c r="B826" s="20" t="s">
        <v>638</v>
      </c>
      <c r="C826" s="13" t="s">
        <v>639</v>
      </c>
      <c r="D826" s="34"/>
      <c r="E826" s="34">
        <v>23.15</v>
      </c>
      <c r="F826" s="28">
        <f t="shared" si="12"/>
        <v>104123026.22000007</v>
      </c>
      <c r="G826" s="19"/>
    </row>
    <row r="827" spans="1:7" s="12" customFormat="1" ht="20.100000000000001" customHeight="1" x14ac:dyDescent="0.35">
      <c r="A827" s="27">
        <v>44551</v>
      </c>
      <c r="B827" s="20" t="s">
        <v>640</v>
      </c>
      <c r="C827" s="13" t="s">
        <v>641</v>
      </c>
      <c r="D827" s="34"/>
      <c r="E827" s="34">
        <v>23.02</v>
      </c>
      <c r="F827" s="28">
        <f t="shared" si="12"/>
        <v>104123003.20000008</v>
      </c>
      <c r="G827" s="19"/>
    </row>
    <row r="828" spans="1:7" s="12" customFormat="1" ht="20.100000000000001" customHeight="1" x14ac:dyDescent="0.35">
      <c r="A828" s="27">
        <v>44551</v>
      </c>
      <c r="B828" s="20" t="s">
        <v>642</v>
      </c>
      <c r="C828" s="13" t="s">
        <v>643</v>
      </c>
      <c r="D828" s="34"/>
      <c r="E828" s="34">
        <v>22.25</v>
      </c>
      <c r="F828" s="28">
        <f t="shared" si="12"/>
        <v>104122980.95000008</v>
      </c>
      <c r="G828" s="19"/>
    </row>
    <row r="829" spans="1:7" s="12" customFormat="1" ht="20.100000000000001" customHeight="1" x14ac:dyDescent="0.35">
      <c r="A829" s="27">
        <v>44551</v>
      </c>
      <c r="B829" s="20" t="s">
        <v>644</v>
      </c>
      <c r="C829" s="13" t="s">
        <v>645</v>
      </c>
      <c r="D829" s="34"/>
      <c r="E829" s="34">
        <v>20.25</v>
      </c>
      <c r="F829" s="28">
        <f t="shared" si="12"/>
        <v>104122960.70000008</v>
      </c>
      <c r="G829" s="19"/>
    </row>
    <row r="830" spans="1:7" s="12" customFormat="1" ht="20.100000000000001" customHeight="1" x14ac:dyDescent="0.35">
      <c r="A830" s="27">
        <v>44551</v>
      </c>
      <c r="B830" s="20" t="s">
        <v>646</v>
      </c>
      <c r="C830" s="13" t="s">
        <v>647</v>
      </c>
      <c r="D830" s="34"/>
      <c r="E830" s="34">
        <v>19.04</v>
      </c>
      <c r="F830" s="28">
        <f t="shared" si="12"/>
        <v>104122941.66000007</v>
      </c>
      <c r="G830" s="19"/>
    </row>
    <row r="831" spans="1:7" s="12" customFormat="1" ht="20.100000000000001" customHeight="1" x14ac:dyDescent="0.35">
      <c r="A831" s="27">
        <v>44551</v>
      </c>
      <c r="B831" s="20" t="s">
        <v>648</v>
      </c>
      <c r="C831" s="13" t="s">
        <v>649</v>
      </c>
      <c r="D831" s="34"/>
      <c r="E831" s="34">
        <v>10.8</v>
      </c>
      <c r="F831" s="28">
        <f t="shared" si="12"/>
        <v>104122930.86000007</v>
      </c>
      <c r="G831" s="19"/>
    </row>
    <row r="832" spans="1:7" s="12" customFormat="1" ht="20.100000000000001" customHeight="1" x14ac:dyDescent="0.35">
      <c r="A832" s="27">
        <v>44551</v>
      </c>
      <c r="B832" s="20" t="s">
        <v>650</v>
      </c>
      <c r="C832" s="13" t="s">
        <v>651</v>
      </c>
      <c r="D832" s="34"/>
      <c r="E832" s="34">
        <v>8.7200000000000006</v>
      </c>
      <c r="F832" s="28">
        <f t="shared" si="12"/>
        <v>104122922.14000008</v>
      </c>
      <c r="G832" s="19"/>
    </row>
    <row r="833" spans="1:7" s="12" customFormat="1" ht="20.100000000000001" customHeight="1" x14ac:dyDescent="0.35">
      <c r="A833" s="27">
        <v>44551</v>
      </c>
      <c r="B833" s="20">
        <v>54820</v>
      </c>
      <c r="C833" s="13" t="s">
        <v>1363</v>
      </c>
      <c r="D833" s="32"/>
      <c r="E833" s="32">
        <v>57600</v>
      </c>
      <c r="F833" s="28">
        <f t="shared" si="12"/>
        <v>104065322.14000008</v>
      </c>
      <c r="G833" s="19"/>
    </row>
    <row r="834" spans="1:7" s="12" customFormat="1" ht="20.100000000000001" customHeight="1" x14ac:dyDescent="0.35">
      <c r="A834" s="27">
        <v>44551</v>
      </c>
      <c r="B834" s="20">
        <v>54821</v>
      </c>
      <c r="C834" s="13" t="s">
        <v>1364</v>
      </c>
      <c r="D834" s="32"/>
      <c r="E834" s="32">
        <v>4500</v>
      </c>
      <c r="F834" s="28">
        <f t="shared" si="12"/>
        <v>104060822.14000008</v>
      </c>
      <c r="G834" s="19"/>
    </row>
    <row r="835" spans="1:7" s="12" customFormat="1" ht="20.100000000000001" customHeight="1" x14ac:dyDescent="0.35">
      <c r="A835" s="27">
        <v>44551</v>
      </c>
      <c r="B835" s="20">
        <v>54822</v>
      </c>
      <c r="C835" s="13" t="s">
        <v>1365</v>
      </c>
      <c r="D835" s="32"/>
      <c r="E835" s="32">
        <v>211417.15</v>
      </c>
      <c r="F835" s="28">
        <f t="shared" si="12"/>
        <v>103849404.99000007</v>
      </c>
      <c r="G835" s="19"/>
    </row>
    <row r="836" spans="1:7" s="12" customFormat="1" ht="20.100000000000001" customHeight="1" x14ac:dyDescent="0.35">
      <c r="A836" s="27">
        <v>44551</v>
      </c>
      <c r="B836" s="20">
        <v>54823</v>
      </c>
      <c r="C836" s="13" t="s">
        <v>1366</v>
      </c>
      <c r="D836" s="32"/>
      <c r="E836" s="32">
        <v>15000</v>
      </c>
      <c r="F836" s="28">
        <f t="shared" si="12"/>
        <v>103834404.99000007</v>
      </c>
      <c r="G836" s="19"/>
    </row>
    <row r="837" spans="1:7" s="12" customFormat="1" ht="20.100000000000001" customHeight="1" x14ac:dyDescent="0.35">
      <c r="A837" s="27">
        <v>44551</v>
      </c>
      <c r="B837" s="20">
        <v>54824</v>
      </c>
      <c r="C837" s="13" t="s">
        <v>38</v>
      </c>
      <c r="D837" s="32"/>
      <c r="E837" s="32">
        <v>18353.990000000002</v>
      </c>
      <c r="F837" s="28">
        <f t="shared" si="12"/>
        <v>103816051.00000007</v>
      </c>
      <c r="G837" s="19"/>
    </row>
    <row r="838" spans="1:7" s="12" customFormat="1" ht="20.100000000000001" customHeight="1" x14ac:dyDescent="0.35">
      <c r="A838" s="27">
        <v>44551</v>
      </c>
      <c r="B838" s="20">
        <v>54825</v>
      </c>
      <c r="C838" s="13" t="s">
        <v>1367</v>
      </c>
      <c r="D838" s="32"/>
      <c r="E838" s="32">
        <v>14810.98</v>
      </c>
      <c r="F838" s="28">
        <f t="shared" si="12"/>
        <v>103801240.02000007</v>
      </c>
      <c r="G838" s="19"/>
    </row>
    <row r="839" spans="1:7" s="12" customFormat="1" ht="20.100000000000001" customHeight="1" x14ac:dyDescent="0.35">
      <c r="A839" s="27">
        <v>44551</v>
      </c>
      <c r="B839" s="20">
        <v>54826</v>
      </c>
      <c r="C839" s="13" t="s">
        <v>1368</v>
      </c>
      <c r="D839" s="32"/>
      <c r="E839" s="32">
        <v>82151</v>
      </c>
      <c r="F839" s="28">
        <f t="shared" si="12"/>
        <v>103719089.02000007</v>
      </c>
      <c r="G839" s="19"/>
    </row>
    <row r="840" spans="1:7" s="12" customFormat="1" ht="20.100000000000001" customHeight="1" x14ac:dyDescent="0.35">
      <c r="A840" s="27">
        <v>44552</v>
      </c>
      <c r="B840" s="20" t="s">
        <v>549</v>
      </c>
      <c r="C840" s="13" t="s">
        <v>15</v>
      </c>
      <c r="D840" s="34"/>
      <c r="E840" s="30">
        <v>113000</v>
      </c>
      <c r="F840" s="28">
        <f t="shared" si="12"/>
        <v>103606089.02000007</v>
      </c>
      <c r="G840" s="19"/>
    </row>
    <row r="841" spans="1:7" s="12" customFormat="1" ht="20.100000000000001" customHeight="1" x14ac:dyDescent="0.35">
      <c r="A841" s="27">
        <v>44552</v>
      </c>
      <c r="B841" s="20" t="s">
        <v>186</v>
      </c>
      <c r="C841" s="13" t="s">
        <v>15</v>
      </c>
      <c r="D841" s="34"/>
      <c r="E841" s="30">
        <v>168000</v>
      </c>
      <c r="F841" s="28">
        <f t="shared" si="12"/>
        <v>103438089.02000007</v>
      </c>
      <c r="G841" s="19"/>
    </row>
    <row r="842" spans="1:7" s="12" customFormat="1" ht="20.100000000000001" customHeight="1" x14ac:dyDescent="0.35">
      <c r="A842" s="27">
        <v>44552</v>
      </c>
      <c r="B842" s="20" t="s">
        <v>550</v>
      </c>
      <c r="C842" s="13" t="s">
        <v>15</v>
      </c>
      <c r="D842" s="34"/>
      <c r="E842" s="30">
        <v>55000</v>
      </c>
      <c r="F842" s="28">
        <f t="shared" si="12"/>
        <v>103383089.02000007</v>
      </c>
      <c r="G842" s="19"/>
    </row>
    <row r="843" spans="1:7" s="12" customFormat="1" ht="20.100000000000001" customHeight="1" x14ac:dyDescent="0.35">
      <c r="A843" s="27">
        <v>44552</v>
      </c>
      <c r="B843" s="20" t="s">
        <v>185</v>
      </c>
      <c r="C843" s="13" t="s">
        <v>15</v>
      </c>
      <c r="D843" s="34"/>
      <c r="E843" s="31">
        <v>64000</v>
      </c>
      <c r="F843" s="28">
        <f t="shared" si="12"/>
        <v>103319089.02000007</v>
      </c>
      <c r="G843" s="19"/>
    </row>
    <row r="844" spans="1:7" s="12" customFormat="1" ht="20.100000000000001" customHeight="1" x14ac:dyDescent="0.35">
      <c r="A844" s="27">
        <v>44552</v>
      </c>
      <c r="B844" s="20" t="s">
        <v>551</v>
      </c>
      <c r="C844" s="13" t="s">
        <v>15</v>
      </c>
      <c r="D844" s="34"/>
      <c r="E844" s="31">
        <v>109500</v>
      </c>
      <c r="F844" s="28">
        <f t="shared" si="12"/>
        <v>103209589.02000007</v>
      </c>
      <c r="G844" s="19"/>
    </row>
    <row r="845" spans="1:7" s="12" customFormat="1" ht="20.100000000000001" customHeight="1" x14ac:dyDescent="0.35">
      <c r="A845" s="27">
        <v>44552</v>
      </c>
      <c r="B845" s="20" t="s">
        <v>552</v>
      </c>
      <c r="C845" s="13" t="s">
        <v>15</v>
      </c>
      <c r="D845" s="34"/>
      <c r="E845" s="31">
        <v>117000</v>
      </c>
      <c r="F845" s="28">
        <f t="shared" si="12"/>
        <v>103092589.02000007</v>
      </c>
      <c r="G845" s="19"/>
    </row>
    <row r="846" spans="1:7" s="12" customFormat="1" ht="20.100000000000001" customHeight="1" x14ac:dyDescent="0.35">
      <c r="A846" s="27">
        <v>44552</v>
      </c>
      <c r="B846" s="20" t="s">
        <v>424</v>
      </c>
      <c r="C846" s="13" t="s">
        <v>15</v>
      </c>
      <c r="D846" s="34"/>
      <c r="E846" s="31">
        <v>124500</v>
      </c>
      <c r="F846" s="28">
        <f t="shared" si="12"/>
        <v>102968089.02000007</v>
      </c>
      <c r="G846" s="19"/>
    </row>
    <row r="847" spans="1:7" s="12" customFormat="1" ht="20.100000000000001" customHeight="1" x14ac:dyDescent="0.35">
      <c r="A847" s="27">
        <v>44552</v>
      </c>
      <c r="B847" s="20" t="s">
        <v>423</v>
      </c>
      <c r="C847" s="13" t="s">
        <v>15</v>
      </c>
      <c r="D847" s="34"/>
      <c r="E847" s="31">
        <v>56000</v>
      </c>
      <c r="F847" s="28">
        <f t="shared" si="12"/>
        <v>102912089.02000007</v>
      </c>
      <c r="G847" s="19"/>
    </row>
    <row r="848" spans="1:7" s="12" customFormat="1" ht="20.100000000000001" customHeight="1" x14ac:dyDescent="0.35">
      <c r="A848" s="27">
        <v>44552</v>
      </c>
      <c r="B848" s="20" t="s">
        <v>553</v>
      </c>
      <c r="C848" s="13" t="s">
        <v>15</v>
      </c>
      <c r="D848" s="34"/>
      <c r="E848" s="31">
        <v>126500</v>
      </c>
      <c r="F848" s="28">
        <f t="shared" si="12"/>
        <v>102785589.02000007</v>
      </c>
      <c r="G848" s="19"/>
    </row>
    <row r="849" spans="1:7" s="12" customFormat="1" ht="20.100000000000001" customHeight="1" x14ac:dyDescent="0.35">
      <c r="A849" s="27">
        <v>44552</v>
      </c>
      <c r="B849" s="20" t="s">
        <v>350</v>
      </c>
      <c r="C849" s="13" t="s">
        <v>15</v>
      </c>
      <c r="D849" s="34"/>
      <c r="E849" s="31">
        <v>134500</v>
      </c>
      <c r="F849" s="28">
        <f t="shared" ref="F849:F912" si="13">+F848+D849-E849</f>
        <v>102651089.02000007</v>
      </c>
      <c r="G849" s="19"/>
    </row>
    <row r="850" spans="1:7" s="12" customFormat="1" ht="20.100000000000001" customHeight="1" x14ac:dyDescent="0.35">
      <c r="A850" s="27">
        <v>44552</v>
      </c>
      <c r="B850" s="20" t="s">
        <v>554</v>
      </c>
      <c r="C850" s="13" t="s">
        <v>15</v>
      </c>
      <c r="D850" s="34"/>
      <c r="E850" s="31">
        <v>97500</v>
      </c>
      <c r="F850" s="28">
        <f t="shared" si="13"/>
        <v>102553589.02000007</v>
      </c>
      <c r="G850" s="19"/>
    </row>
    <row r="851" spans="1:7" s="12" customFormat="1" ht="20.100000000000001" customHeight="1" x14ac:dyDescent="0.35">
      <c r="A851" s="27">
        <v>44552</v>
      </c>
      <c r="B851" s="20" t="s">
        <v>555</v>
      </c>
      <c r="C851" s="13" t="s">
        <v>15</v>
      </c>
      <c r="D851" s="34"/>
      <c r="E851" s="31">
        <v>30281187.5</v>
      </c>
      <c r="F851" s="28">
        <f t="shared" si="13"/>
        <v>72272401.52000007</v>
      </c>
      <c r="G851" s="19"/>
    </row>
    <row r="852" spans="1:7" s="12" customFormat="1" ht="20.100000000000001" customHeight="1" x14ac:dyDescent="0.35">
      <c r="A852" s="27">
        <v>44552</v>
      </c>
      <c r="B852" s="20" t="s">
        <v>349</v>
      </c>
      <c r="C852" s="13" t="s">
        <v>15</v>
      </c>
      <c r="D852" s="34"/>
      <c r="E852" s="31">
        <v>109500</v>
      </c>
      <c r="F852" s="28">
        <f t="shared" si="13"/>
        <v>72162901.52000007</v>
      </c>
      <c r="G852" s="19"/>
    </row>
    <row r="853" spans="1:7" s="12" customFormat="1" ht="20.100000000000001" customHeight="1" x14ac:dyDescent="0.35">
      <c r="A853" s="27">
        <v>44552</v>
      </c>
      <c r="B853" s="20" t="s">
        <v>351</v>
      </c>
      <c r="C853" s="13" t="s">
        <v>15</v>
      </c>
      <c r="D853" s="34"/>
      <c r="E853" s="31">
        <v>58500</v>
      </c>
      <c r="F853" s="28">
        <f t="shared" si="13"/>
        <v>72104401.52000007</v>
      </c>
      <c r="G853" s="19"/>
    </row>
    <row r="854" spans="1:7" s="12" customFormat="1" ht="20.100000000000001" customHeight="1" x14ac:dyDescent="0.35">
      <c r="A854" s="27">
        <v>44552</v>
      </c>
      <c r="B854" s="20" t="s">
        <v>46</v>
      </c>
      <c r="C854" s="13" t="s">
        <v>15</v>
      </c>
      <c r="D854" s="34"/>
      <c r="E854" s="31">
        <v>425398.22</v>
      </c>
      <c r="F854" s="28">
        <f t="shared" si="13"/>
        <v>71679003.300000072</v>
      </c>
      <c r="G854" s="19"/>
    </row>
    <row r="855" spans="1:7" s="12" customFormat="1" ht="20.100000000000001" customHeight="1" x14ac:dyDescent="0.35">
      <c r="A855" s="27">
        <v>44552</v>
      </c>
      <c r="B855" s="20" t="s">
        <v>556</v>
      </c>
      <c r="C855" s="13" t="s">
        <v>16</v>
      </c>
      <c r="D855" s="34"/>
      <c r="E855" s="34">
        <v>23.49</v>
      </c>
      <c r="F855" s="28">
        <f t="shared" si="13"/>
        <v>71678979.810000077</v>
      </c>
      <c r="G855" s="19"/>
    </row>
    <row r="856" spans="1:7" s="12" customFormat="1" ht="20.100000000000001" customHeight="1" x14ac:dyDescent="0.35">
      <c r="A856" s="27">
        <v>44552</v>
      </c>
      <c r="B856" s="20" t="s">
        <v>557</v>
      </c>
      <c r="C856" s="13" t="s">
        <v>19</v>
      </c>
      <c r="D856" s="34"/>
      <c r="E856" s="31">
        <v>15660</v>
      </c>
      <c r="F856" s="28">
        <f t="shared" si="13"/>
        <v>71663319.810000077</v>
      </c>
      <c r="G856" s="19"/>
    </row>
    <row r="857" spans="1:7" s="12" customFormat="1" ht="20.100000000000001" customHeight="1" x14ac:dyDescent="0.35">
      <c r="A857" s="27">
        <v>44552</v>
      </c>
      <c r="B857" s="20" t="s">
        <v>558</v>
      </c>
      <c r="C857" s="13" t="s">
        <v>16</v>
      </c>
      <c r="D857" s="34"/>
      <c r="E857" s="34">
        <v>50.16</v>
      </c>
      <c r="F857" s="28">
        <f t="shared" si="13"/>
        <v>71663269.65000008</v>
      </c>
      <c r="G857" s="19"/>
    </row>
    <row r="858" spans="1:7" s="12" customFormat="1" ht="20.100000000000001" customHeight="1" x14ac:dyDescent="0.35">
      <c r="A858" s="27">
        <v>44552</v>
      </c>
      <c r="B858" s="20" t="s">
        <v>559</v>
      </c>
      <c r="C858" s="13" t="s">
        <v>19</v>
      </c>
      <c r="D858" s="34"/>
      <c r="E858" s="31">
        <v>33440</v>
      </c>
      <c r="F858" s="28">
        <f t="shared" si="13"/>
        <v>71629829.65000008</v>
      </c>
      <c r="G858" s="19"/>
    </row>
    <row r="859" spans="1:7" s="12" customFormat="1" ht="20.100000000000001" customHeight="1" x14ac:dyDescent="0.35">
      <c r="A859" s="27">
        <v>44552</v>
      </c>
      <c r="B859" s="20" t="s">
        <v>560</v>
      </c>
      <c r="C859" s="13" t="s">
        <v>15</v>
      </c>
      <c r="D859" s="34"/>
      <c r="E859" s="31">
        <v>7901144.3600000003</v>
      </c>
      <c r="F859" s="28">
        <f t="shared" si="13"/>
        <v>63728685.290000081</v>
      </c>
      <c r="G859" s="19"/>
    </row>
    <row r="860" spans="1:7" s="12" customFormat="1" ht="20.100000000000001" customHeight="1" x14ac:dyDescent="0.35">
      <c r="A860" s="27">
        <v>44552</v>
      </c>
      <c r="B860" s="20" t="s">
        <v>561</v>
      </c>
      <c r="C860" s="13" t="s">
        <v>15</v>
      </c>
      <c r="D860" s="34"/>
      <c r="E860" s="31">
        <v>6909069.2199999997</v>
      </c>
      <c r="F860" s="28">
        <f t="shared" si="13"/>
        <v>56819616.070000082</v>
      </c>
      <c r="G860" s="19"/>
    </row>
    <row r="861" spans="1:7" s="12" customFormat="1" ht="20.100000000000001" customHeight="1" x14ac:dyDescent="0.35">
      <c r="A861" s="27">
        <v>44552</v>
      </c>
      <c r="B861" s="20" t="s">
        <v>562</v>
      </c>
      <c r="C861" s="13" t="s">
        <v>15</v>
      </c>
      <c r="D861" s="34"/>
      <c r="E861" s="31">
        <v>4000</v>
      </c>
      <c r="F861" s="28">
        <f t="shared" si="13"/>
        <v>56815616.070000082</v>
      </c>
      <c r="G861" s="19"/>
    </row>
    <row r="862" spans="1:7" s="12" customFormat="1" ht="20.100000000000001" customHeight="1" x14ac:dyDescent="0.35">
      <c r="A862" s="27">
        <v>44552</v>
      </c>
      <c r="B862" s="20" t="s">
        <v>563</v>
      </c>
      <c r="C862" s="13" t="s">
        <v>16</v>
      </c>
      <c r="D862" s="34"/>
      <c r="E862" s="34">
        <v>90</v>
      </c>
      <c r="F862" s="28">
        <f t="shared" si="13"/>
        <v>56815526.070000082</v>
      </c>
      <c r="G862" s="19"/>
    </row>
    <row r="863" spans="1:7" s="12" customFormat="1" ht="20.100000000000001" customHeight="1" x14ac:dyDescent="0.35">
      <c r="A863" s="27">
        <v>44552</v>
      </c>
      <c r="B863" s="20" t="s">
        <v>564</v>
      </c>
      <c r="C863" s="13" t="s">
        <v>43</v>
      </c>
      <c r="D863" s="34"/>
      <c r="E863" s="31">
        <v>60000</v>
      </c>
      <c r="F863" s="28">
        <f t="shared" si="13"/>
        <v>56755526.070000082</v>
      </c>
      <c r="G863" s="19"/>
    </row>
    <row r="864" spans="1:7" s="12" customFormat="1" ht="20.100000000000001" customHeight="1" x14ac:dyDescent="0.35">
      <c r="A864" s="27">
        <v>44552</v>
      </c>
      <c r="B864" s="20" t="s">
        <v>565</v>
      </c>
      <c r="C864" s="13" t="s">
        <v>25</v>
      </c>
      <c r="D864" s="34"/>
      <c r="E864" s="34">
        <v>100</v>
      </c>
      <c r="F864" s="28">
        <f t="shared" si="13"/>
        <v>56755426.070000082</v>
      </c>
      <c r="G864" s="19"/>
    </row>
    <row r="865" spans="1:7" s="12" customFormat="1" ht="20.100000000000001" customHeight="1" x14ac:dyDescent="0.35">
      <c r="A865" s="27">
        <v>44552</v>
      </c>
      <c r="B865" s="20" t="s">
        <v>566</v>
      </c>
      <c r="C865" s="13" t="s">
        <v>16</v>
      </c>
      <c r="D865" s="34"/>
      <c r="E865" s="34">
        <v>918.46</v>
      </c>
      <c r="F865" s="28">
        <f t="shared" si="13"/>
        <v>56754507.610000081</v>
      </c>
      <c r="G865" s="19"/>
    </row>
    <row r="866" spans="1:7" s="12" customFormat="1" ht="20.100000000000001" customHeight="1" x14ac:dyDescent="0.35">
      <c r="A866" s="27">
        <v>44552</v>
      </c>
      <c r="B866" s="20" t="s">
        <v>567</v>
      </c>
      <c r="C866" s="13" t="s">
        <v>568</v>
      </c>
      <c r="D866" s="34"/>
      <c r="E866" s="31">
        <v>612305.6</v>
      </c>
      <c r="F866" s="28">
        <f t="shared" si="13"/>
        <v>56142202.01000008</v>
      </c>
      <c r="G866" s="19"/>
    </row>
    <row r="867" spans="1:7" s="12" customFormat="1" ht="20.100000000000001" customHeight="1" x14ac:dyDescent="0.35">
      <c r="A867" s="27">
        <v>44552</v>
      </c>
      <c r="B867" s="20" t="s">
        <v>569</v>
      </c>
      <c r="C867" s="13" t="s">
        <v>570</v>
      </c>
      <c r="D867" s="34"/>
      <c r="E867" s="31">
        <v>2288.25</v>
      </c>
      <c r="F867" s="28">
        <f t="shared" si="13"/>
        <v>56139913.76000008</v>
      </c>
      <c r="G867" s="19"/>
    </row>
    <row r="868" spans="1:7" s="12" customFormat="1" ht="20.100000000000001" customHeight="1" x14ac:dyDescent="0.35">
      <c r="A868" s="27">
        <v>44552</v>
      </c>
      <c r="B868" s="20" t="s">
        <v>571</v>
      </c>
      <c r="C868" s="13" t="s">
        <v>572</v>
      </c>
      <c r="D868" s="34"/>
      <c r="E868" s="31">
        <v>1012.25</v>
      </c>
      <c r="F868" s="28">
        <f t="shared" si="13"/>
        <v>56138901.51000008</v>
      </c>
      <c r="G868" s="19"/>
    </row>
    <row r="869" spans="1:7" s="12" customFormat="1" ht="20.100000000000001" customHeight="1" x14ac:dyDescent="0.35">
      <c r="A869" s="27">
        <v>44552</v>
      </c>
      <c r="B869" s="20" t="s">
        <v>573</v>
      </c>
      <c r="C869" s="13" t="s">
        <v>574</v>
      </c>
      <c r="D869" s="34"/>
      <c r="E869" s="34">
        <v>829.13</v>
      </c>
      <c r="F869" s="28">
        <f t="shared" si="13"/>
        <v>56138072.380000077</v>
      </c>
      <c r="G869" s="19"/>
    </row>
    <row r="870" spans="1:7" s="12" customFormat="1" ht="20.100000000000001" customHeight="1" x14ac:dyDescent="0.35">
      <c r="A870" s="27">
        <v>44552</v>
      </c>
      <c r="B870" s="20" t="s">
        <v>575</v>
      </c>
      <c r="C870" s="13" t="s">
        <v>576</v>
      </c>
      <c r="D870" s="34"/>
      <c r="E870" s="34">
        <v>186.45</v>
      </c>
      <c r="F870" s="28">
        <f t="shared" si="13"/>
        <v>56137885.930000074</v>
      </c>
      <c r="G870" s="19"/>
    </row>
    <row r="871" spans="1:7" s="12" customFormat="1" ht="20.100000000000001" customHeight="1" x14ac:dyDescent="0.35">
      <c r="A871" s="27">
        <v>44552</v>
      </c>
      <c r="B871" s="20" t="s">
        <v>577</v>
      </c>
      <c r="C871" s="13" t="s">
        <v>578</v>
      </c>
      <c r="D871" s="34"/>
      <c r="E871" s="34">
        <v>142.56</v>
      </c>
      <c r="F871" s="28">
        <f t="shared" si="13"/>
        <v>56137743.370000072</v>
      </c>
      <c r="G871" s="19"/>
    </row>
    <row r="872" spans="1:7" s="12" customFormat="1" ht="20.100000000000001" customHeight="1" x14ac:dyDescent="0.35">
      <c r="A872" s="27">
        <v>44552</v>
      </c>
      <c r="B872" s="20" t="s">
        <v>579</v>
      </c>
      <c r="C872" s="13" t="s">
        <v>580</v>
      </c>
      <c r="D872" s="34"/>
      <c r="E872" s="34">
        <v>95.92</v>
      </c>
      <c r="F872" s="28">
        <f t="shared" si="13"/>
        <v>56137647.45000007</v>
      </c>
      <c r="G872" s="19"/>
    </row>
    <row r="873" spans="1:7" s="12" customFormat="1" ht="20.100000000000001" customHeight="1" x14ac:dyDescent="0.35">
      <c r="A873" s="27">
        <v>44552</v>
      </c>
      <c r="B873" s="20" t="s">
        <v>581</v>
      </c>
      <c r="C873" s="13" t="s">
        <v>582</v>
      </c>
      <c r="D873" s="34"/>
      <c r="E873" s="34">
        <v>86.4</v>
      </c>
      <c r="F873" s="28">
        <f t="shared" si="13"/>
        <v>56137561.050000072</v>
      </c>
      <c r="G873" s="19"/>
    </row>
    <row r="874" spans="1:7" s="12" customFormat="1" ht="20.100000000000001" customHeight="1" x14ac:dyDescent="0.35">
      <c r="A874" s="27">
        <v>44552</v>
      </c>
      <c r="B874" s="20" t="s">
        <v>583</v>
      </c>
      <c r="C874" s="13" t="s">
        <v>584</v>
      </c>
      <c r="D874" s="34"/>
      <c r="E874" s="34">
        <v>86.4</v>
      </c>
      <c r="F874" s="28">
        <f t="shared" si="13"/>
        <v>56137474.650000073</v>
      </c>
      <c r="G874" s="19"/>
    </row>
    <row r="875" spans="1:7" s="12" customFormat="1" ht="20.100000000000001" customHeight="1" x14ac:dyDescent="0.35">
      <c r="A875" s="27">
        <v>44552</v>
      </c>
      <c r="B875" s="20" t="s">
        <v>585</v>
      </c>
      <c r="C875" s="13" t="s">
        <v>586</v>
      </c>
      <c r="D875" s="34"/>
      <c r="E875" s="34">
        <v>81</v>
      </c>
      <c r="F875" s="28">
        <f t="shared" si="13"/>
        <v>56137393.650000073</v>
      </c>
      <c r="G875" s="19"/>
    </row>
    <row r="876" spans="1:7" s="12" customFormat="1" ht="20.100000000000001" customHeight="1" x14ac:dyDescent="0.35">
      <c r="A876" s="27">
        <v>44552</v>
      </c>
      <c r="B876" s="20" t="s">
        <v>587</v>
      </c>
      <c r="C876" s="13" t="s">
        <v>588</v>
      </c>
      <c r="D876" s="34"/>
      <c r="E876" s="34">
        <v>81</v>
      </c>
      <c r="F876" s="28">
        <f t="shared" si="13"/>
        <v>56137312.650000073</v>
      </c>
      <c r="G876" s="19"/>
    </row>
    <row r="877" spans="1:7" s="12" customFormat="1" ht="20.100000000000001" customHeight="1" x14ac:dyDescent="0.35">
      <c r="A877" s="27">
        <v>44552</v>
      </c>
      <c r="B877" s="20" t="s">
        <v>589</v>
      </c>
      <c r="C877" s="13" t="s">
        <v>590</v>
      </c>
      <c r="D877" s="34"/>
      <c r="E877" s="34">
        <v>75</v>
      </c>
      <c r="F877" s="28">
        <f t="shared" si="13"/>
        <v>56137237.650000073</v>
      </c>
      <c r="G877" s="19"/>
    </row>
    <row r="878" spans="1:7" s="12" customFormat="1" ht="20.100000000000001" customHeight="1" x14ac:dyDescent="0.35">
      <c r="A878" s="27">
        <v>44552</v>
      </c>
      <c r="B878" s="20" t="s">
        <v>591</v>
      </c>
      <c r="C878" s="13" t="s">
        <v>592</v>
      </c>
      <c r="D878" s="34"/>
      <c r="E878" s="34">
        <v>75</v>
      </c>
      <c r="F878" s="28">
        <f t="shared" si="13"/>
        <v>56137162.650000073</v>
      </c>
      <c r="G878" s="19"/>
    </row>
    <row r="879" spans="1:7" s="12" customFormat="1" ht="20.100000000000001" customHeight="1" x14ac:dyDescent="0.35">
      <c r="A879" s="27">
        <v>44552</v>
      </c>
      <c r="B879" s="20" t="s">
        <v>593</v>
      </c>
      <c r="C879" s="13" t="s">
        <v>594</v>
      </c>
      <c r="D879" s="34"/>
      <c r="E879" s="34">
        <v>75</v>
      </c>
      <c r="F879" s="28">
        <f t="shared" si="13"/>
        <v>56137087.650000073</v>
      </c>
      <c r="G879" s="19"/>
    </row>
    <row r="880" spans="1:7" s="12" customFormat="1" ht="20.100000000000001" customHeight="1" x14ac:dyDescent="0.35">
      <c r="A880" s="27">
        <v>44552</v>
      </c>
      <c r="B880" s="20" t="s">
        <v>595</v>
      </c>
      <c r="C880" s="13" t="s">
        <v>596</v>
      </c>
      <c r="D880" s="34"/>
      <c r="E880" s="34">
        <v>60</v>
      </c>
      <c r="F880" s="28">
        <f t="shared" si="13"/>
        <v>56137027.650000073</v>
      </c>
      <c r="G880" s="19"/>
    </row>
    <row r="881" spans="1:7" s="12" customFormat="1" ht="20.100000000000001" customHeight="1" x14ac:dyDescent="0.35">
      <c r="A881" s="27">
        <v>44552</v>
      </c>
      <c r="B881" s="20" t="s">
        <v>597</v>
      </c>
      <c r="C881" s="13" t="s">
        <v>598</v>
      </c>
      <c r="D881" s="34"/>
      <c r="E881" s="34">
        <v>30</v>
      </c>
      <c r="F881" s="28">
        <f t="shared" si="13"/>
        <v>56136997.650000073</v>
      </c>
      <c r="G881" s="19"/>
    </row>
    <row r="882" spans="1:7" s="12" customFormat="1" ht="20.100000000000001" customHeight="1" x14ac:dyDescent="0.35">
      <c r="A882" s="27">
        <v>44552</v>
      </c>
      <c r="B882" s="20" t="s">
        <v>599</v>
      </c>
      <c r="C882" s="13" t="s">
        <v>600</v>
      </c>
      <c r="D882" s="34"/>
      <c r="E882" s="34">
        <v>29.66</v>
      </c>
      <c r="F882" s="28">
        <f t="shared" si="13"/>
        <v>56136967.990000077</v>
      </c>
      <c r="G882" s="19"/>
    </row>
    <row r="883" spans="1:7" s="12" customFormat="1" ht="20.100000000000001" customHeight="1" x14ac:dyDescent="0.35">
      <c r="A883" s="27">
        <v>44552</v>
      </c>
      <c r="B883" s="20" t="s">
        <v>601</v>
      </c>
      <c r="C883" s="13" t="s">
        <v>602</v>
      </c>
      <c r="D883" s="34"/>
      <c r="E883" s="34">
        <v>28.5</v>
      </c>
      <c r="F883" s="28">
        <f t="shared" si="13"/>
        <v>56136939.490000077</v>
      </c>
      <c r="G883" s="19"/>
    </row>
    <row r="884" spans="1:7" s="12" customFormat="1" ht="20.100000000000001" customHeight="1" x14ac:dyDescent="0.35">
      <c r="A884" s="27">
        <v>44552</v>
      </c>
      <c r="B884" s="20" t="s">
        <v>603</v>
      </c>
      <c r="C884" s="13" t="s">
        <v>604</v>
      </c>
      <c r="D884" s="34"/>
      <c r="E884" s="34">
        <v>27.27</v>
      </c>
      <c r="F884" s="28">
        <f t="shared" si="13"/>
        <v>56136912.220000073</v>
      </c>
      <c r="G884" s="19"/>
    </row>
    <row r="885" spans="1:7" s="12" customFormat="1" ht="20.100000000000001" customHeight="1" x14ac:dyDescent="0.35">
      <c r="A885" s="27">
        <v>44552</v>
      </c>
      <c r="B885" s="20" t="s">
        <v>605</v>
      </c>
      <c r="C885" s="13" t="s">
        <v>606</v>
      </c>
      <c r="D885" s="34"/>
      <c r="E885" s="34">
        <v>27</v>
      </c>
      <c r="F885" s="28">
        <f t="shared" si="13"/>
        <v>56136885.220000073</v>
      </c>
      <c r="G885" s="19"/>
    </row>
    <row r="886" spans="1:7" s="12" customFormat="1" ht="20.100000000000001" customHeight="1" x14ac:dyDescent="0.35">
      <c r="A886" s="27">
        <v>44552</v>
      </c>
      <c r="B886" s="20" t="s">
        <v>607</v>
      </c>
      <c r="C886" s="13" t="s">
        <v>608</v>
      </c>
      <c r="D886" s="34"/>
      <c r="E886" s="34">
        <v>21.17</v>
      </c>
      <c r="F886" s="28">
        <f t="shared" si="13"/>
        <v>56136864.050000072</v>
      </c>
      <c r="G886" s="19"/>
    </row>
    <row r="887" spans="1:7" s="12" customFormat="1" ht="20.100000000000001" customHeight="1" x14ac:dyDescent="0.35">
      <c r="A887" s="27">
        <v>44552</v>
      </c>
      <c r="B887" s="20" t="s">
        <v>609</v>
      </c>
      <c r="C887" s="13" t="s">
        <v>610</v>
      </c>
      <c r="D887" s="34"/>
      <c r="E887" s="34">
        <v>13.4</v>
      </c>
      <c r="F887" s="28">
        <f t="shared" si="13"/>
        <v>56136850.650000073</v>
      </c>
      <c r="G887" s="19"/>
    </row>
    <row r="888" spans="1:7" s="12" customFormat="1" ht="20.100000000000001" customHeight="1" x14ac:dyDescent="0.35">
      <c r="A888" s="27">
        <v>44552</v>
      </c>
      <c r="B888" s="20" t="s">
        <v>611</v>
      </c>
      <c r="C888" s="13" t="s">
        <v>612</v>
      </c>
      <c r="D888" s="34"/>
      <c r="E888" s="34">
        <v>9.1</v>
      </c>
      <c r="F888" s="28">
        <f t="shared" si="13"/>
        <v>56136841.550000072</v>
      </c>
      <c r="G888" s="19"/>
    </row>
    <row r="889" spans="1:7" s="12" customFormat="1" ht="20.100000000000001" customHeight="1" x14ac:dyDescent="0.35">
      <c r="A889" s="27">
        <v>44552</v>
      </c>
      <c r="B889" s="20" t="s">
        <v>613</v>
      </c>
      <c r="C889" s="13" t="s">
        <v>614</v>
      </c>
      <c r="D889" s="34"/>
      <c r="E889" s="34">
        <v>7.83</v>
      </c>
      <c r="F889" s="28">
        <f t="shared" si="13"/>
        <v>56136833.720000073</v>
      </c>
      <c r="G889" s="19"/>
    </row>
    <row r="890" spans="1:7" s="12" customFormat="1" ht="20.100000000000001" customHeight="1" x14ac:dyDescent="0.35">
      <c r="A890" s="27">
        <v>44552</v>
      </c>
      <c r="B890" s="20">
        <v>54827</v>
      </c>
      <c r="C890" s="13" t="s">
        <v>1078</v>
      </c>
      <c r="D890" s="32"/>
      <c r="E890" s="32">
        <v>132480</v>
      </c>
      <c r="F890" s="28">
        <f t="shared" si="13"/>
        <v>56004353.720000073</v>
      </c>
      <c r="G890" s="19"/>
    </row>
    <row r="891" spans="1:7" s="12" customFormat="1" ht="20.100000000000001" customHeight="1" x14ac:dyDescent="0.35">
      <c r="A891" s="27">
        <v>44552</v>
      </c>
      <c r="B891" s="20">
        <v>54828</v>
      </c>
      <c r="C891" s="13" t="s">
        <v>1369</v>
      </c>
      <c r="D891" s="32"/>
      <c r="E891" s="32">
        <v>6257</v>
      </c>
      <c r="F891" s="28">
        <f t="shared" si="13"/>
        <v>55998096.720000073</v>
      </c>
      <c r="G891" s="19"/>
    </row>
    <row r="892" spans="1:7" s="12" customFormat="1" ht="20.100000000000001" customHeight="1" x14ac:dyDescent="0.35">
      <c r="A892" s="27">
        <v>44552</v>
      </c>
      <c r="B892" s="20">
        <v>54829</v>
      </c>
      <c r="C892" s="13" t="s">
        <v>1370</v>
      </c>
      <c r="D892" s="32"/>
      <c r="E892" s="32">
        <v>8952.98</v>
      </c>
      <c r="F892" s="28">
        <f t="shared" si="13"/>
        <v>55989143.740000077</v>
      </c>
      <c r="G892" s="19"/>
    </row>
    <row r="893" spans="1:7" s="12" customFormat="1" ht="20.100000000000001" customHeight="1" x14ac:dyDescent="0.35">
      <c r="A893" s="27">
        <v>44552</v>
      </c>
      <c r="B893" s="20">
        <v>54830</v>
      </c>
      <c r="C893" s="13" t="s">
        <v>58</v>
      </c>
      <c r="D893" s="32"/>
      <c r="E893" s="32">
        <v>60000</v>
      </c>
      <c r="F893" s="28">
        <f t="shared" si="13"/>
        <v>55929143.740000077</v>
      </c>
      <c r="G893" s="19"/>
    </row>
    <row r="894" spans="1:7" s="12" customFormat="1" ht="20.100000000000001" customHeight="1" x14ac:dyDescent="0.35">
      <c r="A894" s="27">
        <v>44552</v>
      </c>
      <c r="B894" s="20">
        <v>54831</v>
      </c>
      <c r="C894" s="13" t="s">
        <v>58</v>
      </c>
      <c r="D894" s="32"/>
      <c r="E894" s="32">
        <v>89125</v>
      </c>
      <c r="F894" s="28">
        <f t="shared" si="13"/>
        <v>55840018.740000077</v>
      </c>
      <c r="G894" s="19"/>
    </row>
    <row r="895" spans="1:7" s="12" customFormat="1" ht="20.100000000000001" customHeight="1" x14ac:dyDescent="0.35">
      <c r="A895" s="27">
        <v>44552</v>
      </c>
      <c r="B895" s="20">
        <v>54832</v>
      </c>
      <c r="C895" s="13" t="s">
        <v>26</v>
      </c>
      <c r="D895" s="32"/>
      <c r="E895" s="32">
        <v>233904.62</v>
      </c>
      <c r="F895" s="28">
        <f t="shared" si="13"/>
        <v>55606114.120000079</v>
      </c>
      <c r="G895" s="19"/>
    </row>
    <row r="896" spans="1:7" s="12" customFormat="1" ht="20.100000000000001" customHeight="1" x14ac:dyDescent="0.35">
      <c r="A896" s="27">
        <v>44552</v>
      </c>
      <c r="B896" s="20">
        <v>54833</v>
      </c>
      <c r="C896" s="13" t="s">
        <v>1371</v>
      </c>
      <c r="D896" s="32"/>
      <c r="E896" s="32">
        <v>63152.4</v>
      </c>
      <c r="F896" s="28">
        <f t="shared" si="13"/>
        <v>55542961.720000081</v>
      </c>
      <c r="G896" s="19"/>
    </row>
    <row r="897" spans="1:7" s="12" customFormat="1" ht="20.100000000000001" customHeight="1" x14ac:dyDescent="0.35">
      <c r="A897" s="27">
        <v>44553</v>
      </c>
      <c r="B897" s="20" t="s">
        <v>418</v>
      </c>
      <c r="C897" s="13" t="s">
        <v>419</v>
      </c>
      <c r="D897" s="31">
        <v>100000</v>
      </c>
      <c r="E897" s="34"/>
      <c r="F897" s="28">
        <f t="shared" si="13"/>
        <v>55642961.720000081</v>
      </c>
      <c r="G897" s="19"/>
    </row>
    <row r="898" spans="1:7" s="12" customFormat="1" ht="20.100000000000001" customHeight="1" x14ac:dyDescent="0.35">
      <c r="A898" s="27">
        <v>44553</v>
      </c>
      <c r="B898" s="20" t="s">
        <v>420</v>
      </c>
      <c r="C898" s="13" t="s">
        <v>419</v>
      </c>
      <c r="D898" s="31">
        <v>95000</v>
      </c>
      <c r="E898" s="34"/>
      <c r="F898" s="28">
        <f t="shared" si="13"/>
        <v>55737961.720000081</v>
      </c>
      <c r="G898" s="19"/>
    </row>
    <row r="899" spans="1:7" s="12" customFormat="1" ht="20.100000000000001" customHeight="1" x14ac:dyDescent="0.35">
      <c r="A899" s="27">
        <v>44553</v>
      </c>
      <c r="B899" s="20" t="s">
        <v>421</v>
      </c>
      <c r="C899" s="13" t="s">
        <v>422</v>
      </c>
      <c r="D899" s="31">
        <v>324070</v>
      </c>
      <c r="E899" s="34"/>
      <c r="F899" s="28">
        <f t="shared" si="13"/>
        <v>56062031.720000081</v>
      </c>
      <c r="G899" s="19"/>
    </row>
    <row r="900" spans="1:7" s="12" customFormat="1" ht="20.100000000000001" customHeight="1" x14ac:dyDescent="0.35">
      <c r="A900" s="27">
        <v>44553</v>
      </c>
      <c r="B900" s="20" t="s">
        <v>186</v>
      </c>
      <c r="C900" s="13" t="s">
        <v>15</v>
      </c>
      <c r="D900" s="34"/>
      <c r="E900" s="31">
        <v>168000</v>
      </c>
      <c r="F900" s="28">
        <f t="shared" si="13"/>
        <v>55894031.720000081</v>
      </c>
      <c r="G900" s="19"/>
    </row>
    <row r="901" spans="1:7" s="12" customFormat="1" ht="20.100000000000001" customHeight="1" x14ac:dyDescent="0.35">
      <c r="A901" s="27">
        <v>44553</v>
      </c>
      <c r="B901" s="20" t="s">
        <v>351</v>
      </c>
      <c r="C901" s="13" t="s">
        <v>15</v>
      </c>
      <c r="D901" s="34"/>
      <c r="E901" s="31">
        <v>58500</v>
      </c>
      <c r="F901" s="28">
        <f t="shared" si="13"/>
        <v>55835531.720000081</v>
      </c>
      <c r="G901" s="19"/>
    </row>
    <row r="902" spans="1:7" s="12" customFormat="1" ht="20.100000000000001" customHeight="1" x14ac:dyDescent="0.35">
      <c r="A902" s="27">
        <v>44553</v>
      </c>
      <c r="B902" s="20" t="s">
        <v>423</v>
      </c>
      <c r="C902" s="13" t="s">
        <v>15</v>
      </c>
      <c r="D902" s="34"/>
      <c r="E902" s="31">
        <v>56000</v>
      </c>
      <c r="F902" s="28">
        <f t="shared" si="13"/>
        <v>55779531.720000081</v>
      </c>
      <c r="G902" s="19"/>
    </row>
    <row r="903" spans="1:7" s="12" customFormat="1" ht="20.100000000000001" customHeight="1" x14ac:dyDescent="0.35">
      <c r="A903" s="27">
        <v>44553</v>
      </c>
      <c r="B903" s="20" t="s">
        <v>185</v>
      </c>
      <c r="C903" s="13" t="s">
        <v>15</v>
      </c>
      <c r="D903" s="34"/>
      <c r="E903" s="31">
        <v>62000</v>
      </c>
      <c r="F903" s="28">
        <f t="shared" si="13"/>
        <v>55717531.720000081</v>
      </c>
      <c r="G903" s="19"/>
    </row>
    <row r="904" spans="1:7" s="12" customFormat="1" ht="20.100000000000001" customHeight="1" x14ac:dyDescent="0.35">
      <c r="A904" s="27">
        <v>44553</v>
      </c>
      <c r="B904" s="20" t="s">
        <v>424</v>
      </c>
      <c r="C904" s="13" t="s">
        <v>15</v>
      </c>
      <c r="D904" s="34"/>
      <c r="E904" s="31">
        <v>124500</v>
      </c>
      <c r="F904" s="28">
        <f t="shared" si="13"/>
        <v>55593031.720000081</v>
      </c>
      <c r="G904" s="19"/>
    </row>
    <row r="905" spans="1:7" s="12" customFormat="1" ht="20.100000000000001" customHeight="1" x14ac:dyDescent="0.35">
      <c r="A905" s="27">
        <v>44553</v>
      </c>
      <c r="B905" s="20" t="s">
        <v>53</v>
      </c>
      <c r="C905" s="13" t="s">
        <v>15</v>
      </c>
      <c r="D905" s="34"/>
      <c r="E905" s="31">
        <v>30212.85</v>
      </c>
      <c r="F905" s="28">
        <f t="shared" si="13"/>
        <v>55562818.870000079</v>
      </c>
      <c r="G905" s="19"/>
    </row>
    <row r="906" spans="1:7" s="12" customFormat="1" ht="20.100000000000001" customHeight="1" x14ac:dyDescent="0.35">
      <c r="A906" s="27">
        <v>44553</v>
      </c>
      <c r="B906" s="20" t="s">
        <v>53</v>
      </c>
      <c r="C906" s="13" t="s">
        <v>15</v>
      </c>
      <c r="D906" s="34"/>
      <c r="E906" s="31">
        <v>34374.71</v>
      </c>
      <c r="F906" s="28">
        <f t="shared" si="13"/>
        <v>55528444.160000078</v>
      </c>
      <c r="G906" s="19"/>
    </row>
    <row r="907" spans="1:7" s="12" customFormat="1" ht="20.100000000000001" customHeight="1" x14ac:dyDescent="0.35">
      <c r="A907" s="27">
        <v>44553</v>
      </c>
      <c r="B907" s="20" t="s">
        <v>425</v>
      </c>
      <c r="C907" s="13" t="s">
        <v>426</v>
      </c>
      <c r="D907" s="34"/>
      <c r="E907" s="31">
        <v>100000</v>
      </c>
      <c r="F907" s="28">
        <f t="shared" si="13"/>
        <v>55428444.160000078</v>
      </c>
      <c r="G907" s="19"/>
    </row>
    <row r="908" spans="1:7" s="12" customFormat="1" ht="20.100000000000001" customHeight="1" x14ac:dyDescent="0.35">
      <c r="A908" s="27">
        <v>44553</v>
      </c>
      <c r="B908" s="20" t="s">
        <v>427</v>
      </c>
      <c r="C908" s="13" t="s">
        <v>16</v>
      </c>
      <c r="D908" s="34"/>
      <c r="E908" s="34">
        <v>195</v>
      </c>
      <c r="F908" s="28">
        <f t="shared" si="13"/>
        <v>55428249.160000078</v>
      </c>
      <c r="G908" s="19"/>
    </row>
    <row r="909" spans="1:7" s="12" customFormat="1" ht="20.100000000000001" customHeight="1" x14ac:dyDescent="0.35">
      <c r="A909" s="27">
        <v>44553</v>
      </c>
      <c r="B909" s="20" t="s">
        <v>428</v>
      </c>
      <c r="C909" s="13" t="s">
        <v>429</v>
      </c>
      <c r="D909" s="34"/>
      <c r="E909" s="31">
        <v>130000</v>
      </c>
      <c r="F909" s="28">
        <f t="shared" si="13"/>
        <v>55298249.160000078</v>
      </c>
      <c r="G909" s="19"/>
    </row>
    <row r="910" spans="1:7" s="12" customFormat="1" ht="20.100000000000001" customHeight="1" x14ac:dyDescent="0.35">
      <c r="A910" s="27">
        <v>44553</v>
      </c>
      <c r="B910" s="20" t="s">
        <v>430</v>
      </c>
      <c r="C910" s="13" t="s">
        <v>16</v>
      </c>
      <c r="D910" s="34"/>
      <c r="E910" s="34">
        <v>187.5</v>
      </c>
      <c r="F910" s="28">
        <f t="shared" si="13"/>
        <v>55298061.660000078</v>
      </c>
      <c r="G910" s="19"/>
    </row>
    <row r="911" spans="1:7" s="12" customFormat="1" ht="20.100000000000001" customHeight="1" x14ac:dyDescent="0.35">
      <c r="A911" s="27">
        <v>44553</v>
      </c>
      <c r="B911" s="20" t="s">
        <v>431</v>
      </c>
      <c r="C911" s="13" t="s">
        <v>432</v>
      </c>
      <c r="D911" s="34"/>
      <c r="E911" s="31">
        <v>125000</v>
      </c>
      <c r="F911" s="28">
        <f t="shared" si="13"/>
        <v>55173061.660000078</v>
      </c>
      <c r="G911" s="19"/>
    </row>
    <row r="912" spans="1:7" s="12" customFormat="1" ht="20.100000000000001" customHeight="1" x14ac:dyDescent="0.35">
      <c r="A912" s="27">
        <v>44553</v>
      </c>
      <c r="B912" s="20" t="s">
        <v>433</v>
      </c>
      <c r="C912" s="13" t="s">
        <v>16</v>
      </c>
      <c r="D912" s="34"/>
      <c r="E912" s="34">
        <v>300</v>
      </c>
      <c r="F912" s="28">
        <f t="shared" si="13"/>
        <v>55172761.660000078</v>
      </c>
      <c r="G912" s="19"/>
    </row>
    <row r="913" spans="1:7" s="12" customFormat="1" ht="20.100000000000001" customHeight="1" x14ac:dyDescent="0.35">
      <c r="A913" s="27">
        <v>44553</v>
      </c>
      <c r="B913" s="20" t="s">
        <v>434</v>
      </c>
      <c r="C913" s="13" t="s">
        <v>435</v>
      </c>
      <c r="D913" s="34"/>
      <c r="E913" s="31">
        <v>200000</v>
      </c>
      <c r="F913" s="28">
        <f t="shared" ref="F913:F976" si="14">+F912+D913-E913</f>
        <v>54972761.660000078</v>
      </c>
      <c r="G913" s="19"/>
    </row>
    <row r="914" spans="1:7" s="12" customFormat="1" ht="20.100000000000001" customHeight="1" x14ac:dyDescent="0.35">
      <c r="A914" s="27">
        <v>44553</v>
      </c>
      <c r="B914" s="20" t="s">
        <v>436</v>
      </c>
      <c r="C914" s="13" t="s">
        <v>16</v>
      </c>
      <c r="D914" s="34"/>
      <c r="E914" s="34">
        <v>300</v>
      </c>
      <c r="F914" s="28">
        <f t="shared" si="14"/>
        <v>54972461.660000078</v>
      </c>
      <c r="G914" s="19"/>
    </row>
    <row r="915" spans="1:7" s="12" customFormat="1" ht="20.100000000000001" customHeight="1" x14ac:dyDescent="0.35">
      <c r="A915" s="27">
        <v>44553</v>
      </c>
      <c r="B915" s="20" t="s">
        <v>437</v>
      </c>
      <c r="C915" s="13" t="s">
        <v>438</v>
      </c>
      <c r="D915" s="34"/>
      <c r="E915" s="31">
        <v>200000</v>
      </c>
      <c r="F915" s="28">
        <f t="shared" si="14"/>
        <v>54772461.660000078</v>
      </c>
      <c r="G915" s="19"/>
    </row>
    <row r="916" spans="1:7" s="12" customFormat="1" ht="20.100000000000001" customHeight="1" x14ac:dyDescent="0.35">
      <c r="A916" s="27">
        <v>44553</v>
      </c>
      <c r="B916" s="20" t="s">
        <v>439</v>
      </c>
      <c r="C916" s="13" t="s">
        <v>16</v>
      </c>
      <c r="D916" s="34"/>
      <c r="E916" s="34">
        <v>240.56</v>
      </c>
      <c r="F916" s="28">
        <f t="shared" si="14"/>
        <v>54772221.100000076</v>
      </c>
      <c r="G916" s="19"/>
    </row>
    <row r="917" spans="1:7" s="12" customFormat="1" ht="20.100000000000001" customHeight="1" x14ac:dyDescent="0.35">
      <c r="A917" s="27">
        <v>44553</v>
      </c>
      <c r="B917" s="20" t="s">
        <v>440</v>
      </c>
      <c r="C917" s="13" t="s">
        <v>441</v>
      </c>
      <c r="D917" s="34"/>
      <c r="E917" s="31">
        <v>160370.53</v>
      </c>
      <c r="F917" s="28">
        <f t="shared" si="14"/>
        <v>54611850.570000075</v>
      </c>
      <c r="G917" s="19"/>
    </row>
    <row r="918" spans="1:7" s="12" customFormat="1" ht="20.100000000000001" customHeight="1" x14ac:dyDescent="0.35">
      <c r="A918" s="27">
        <v>44553</v>
      </c>
      <c r="B918" s="20" t="s">
        <v>442</v>
      </c>
      <c r="C918" s="13" t="s">
        <v>443</v>
      </c>
      <c r="D918" s="34"/>
      <c r="E918" s="31">
        <v>95000</v>
      </c>
      <c r="F918" s="28">
        <f t="shared" si="14"/>
        <v>54516850.570000075</v>
      </c>
      <c r="G918" s="19"/>
    </row>
    <row r="919" spans="1:7" s="12" customFormat="1" ht="20.100000000000001" customHeight="1" x14ac:dyDescent="0.35">
      <c r="A919" s="27">
        <v>44553</v>
      </c>
      <c r="B919" s="20" t="s">
        <v>444</v>
      </c>
      <c r="C919" s="13" t="s">
        <v>16</v>
      </c>
      <c r="D919" s="34"/>
      <c r="E919" s="34">
        <v>187.5</v>
      </c>
      <c r="F919" s="28">
        <f t="shared" si="14"/>
        <v>54516663.070000075</v>
      </c>
      <c r="G919" s="19"/>
    </row>
    <row r="920" spans="1:7" s="12" customFormat="1" ht="20.100000000000001" customHeight="1" x14ac:dyDescent="0.35">
      <c r="A920" s="27">
        <v>44553</v>
      </c>
      <c r="B920" s="20" t="s">
        <v>445</v>
      </c>
      <c r="C920" s="13" t="s">
        <v>446</v>
      </c>
      <c r="D920" s="34"/>
      <c r="E920" s="31">
        <v>125000</v>
      </c>
      <c r="F920" s="28">
        <f t="shared" si="14"/>
        <v>54391663.070000075</v>
      </c>
      <c r="G920" s="19"/>
    </row>
    <row r="921" spans="1:7" s="12" customFormat="1" ht="20.100000000000001" customHeight="1" x14ac:dyDescent="0.35">
      <c r="A921" s="27">
        <v>44553</v>
      </c>
      <c r="B921" s="20" t="s">
        <v>447</v>
      </c>
      <c r="C921" s="13" t="s">
        <v>16</v>
      </c>
      <c r="D921" s="34"/>
      <c r="E921" s="34">
        <v>300</v>
      </c>
      <c r="F921" s="28">
        <f t="shared" si="14"/>
        <v>54391363.070000075</v>
      </c>
      <c r="G921" s="19"/>
    </row>
    <row r="922" spans="1:7" s="12" customFormat="1" ht="20.100000000000001" customHeight="1" x14ac:dyDescent="0.35">
      <c r="A922" s="27">
        <v>44553</v>
      </c>
      <c r="B922" s="20" t="s">
        <v>448</v>
      </c>
      <c r="C922" s="13" t="s">
        <v>449</v>
      </c>
      <c r="D922" s="34"/>
      <c r="E922" s="31">
        <v>200000</v>
      </c>
      <c r="F922" s="28">
        <f t="shared" si="14"/>
        <v>54191363.070000075</v>
      </c>
      <c r="G922" s="19"/>
    </row>
    <row r="923" spans="1:7" s="12" customFormat="1" ht="20.100000000000001" customHeight="1" x14ac:dyDescent="0.35">
      <c r="A923" s="27">
        <v>44553</v>
      </c>
      <c r="B923" s="20" t="s">
        <v>450</v>
      </c>
      <c r="C923" s="13" t="s">
        <v>16</v>
      </c>
      <c r="D923" s="34"/>
      <c r="E923" s="34">
        <v>300</v>
      </c>
      <c r="F923" s="28">
        <f t="shared" si="14"/>
        <v>54191063.070000075</v>
      </c>
      <c r="G923" s="19"/>
    </row>
    <row r="924" spans="1:7" s="12" customFormat="1" ht="20.100000000000001" customHeight="1" x14ac:dyDescent="0.35">
      <c r="A924" s="27">
        <v>44553</v>
      </c>
      <c r="B924" s="20" t="s">
        <v>451</v>
      </c>
      <c r="C924" s="13" t="s">
        <v>452</v>
      </c>
      <c r="D924" s="34"/>
      <c r="E924" s="31">
        <v>200000</v>
      </c>
      <c r="F924" s="28">
        <f t="shared" si="14"/>
        <v>53991063.070000075</v>
      </c>
      <c r="G924" s="19"/>
    </row>
    <row r="925" spans="1:7" s="12" customFormat="1" ht="20.100000000000001" customHeight="1" x14ac:dyDescent="0.35">
      <c r="A925" s="27">
        <v>44553</v>
      </c>
      <c r="B925" s="20" t="s">
        <v>453</v>
      </c>
      <c r="C925" s="13" t="s">
        <v>16</v>
      </c>
      <c r="D925" s="34"/>
      <c r="E925" s="34">
        <v>330</v>
      </c>
      <c r="F925" s="28">
        <f t="shared" si="14"/>
        <v>53990733.070000075</v>
      </c>
      <c r="G925" s="19"/>
    </row>
    <row r="926" spans="1:7" s="12" customFormat="1" ht="20.100000000000001" customHeight="1" x14ac:dyDescent="0.35">
      <c r="A926" s="27">
        <v>44553</v>
      </c>
      <c r="B926" s="20" t="s">
        <v>454</v>
      </c>
      <c r="C926" s="13" t="s">
        <v>455</v>
      </c>
      <c r="D926" s="34"/>
      <c r="E926" s="31">
        <v>220000</v>
      </c>
      <c r="F926" s="28">
        <f t="shared" si="14"/>
        <v>53770733.070000075</v>
      </c>
      <c r="G926" s="19"/>
    </row>
    <row r="927" spans="1:7" s="12" customFormat="1" ht="20.100000000000001" customHeight="1" x14ac:dyDescent="0.35">
      <c r="A927" s="27">
        <v>44553</v>
      </c>
      <c r="B927" s="20" t="s">
        <v>456</v>
      </c>
      <c r="C927" s="13" t="s">
        <v>16</v>
      </c>
      <c r="D927" s="34"/>
      <c r="E927" s="34">
        <v>360</v>
      </c>
      <c r="F927" s="28">
        <f t="shared" si="14"/>
        <v>53770373.070000075</v>
      </c>
      <c r="G927" s="19"/>
    </row>
    <row r="928" spans="1:7" s="12" customFormat="1" ht="20.100000000000001" customHeight="1" x14ac:dyDescent="0.35">
      <c r="A928" s="27">
        <v>44553</v>
      </c>
      <c r="B928" s="20" t="s">
        <v>457</v>
      </c>
      <c r="C928" s="13" t="s">
        <v>43</v>
      </c>
      <c r="D928" s="34"/>
      <c r="E928" s="31">
        <v>240000</v>
      </c>
      <c r="F928" s="28">
        <f t="shared" si="14"/>
        <v>53530373.070000075</v>
      </c>
      <c r="G928" s="19"/>
    </row>
    <row r="929" spans="1:7" s="12" customFormat="1" ht="20.100000000000001" customHeight="1" x14ac:dyDescent="0.35">
      <c r="A929" s="27">
        <v>44553</v>
      </c>
      <c r="B929" s="20" t="s">
        <v>458</v>
      </c>
      <c r="C929" s="13" t="s">
        <v>25</v>
      </c>
      <c r="D929" s="34"/>
      <c r="E929" s="34">
        <v>100</v>
      </c>
      <c r="F929" s="28">
        <f t="shared" si="14"/>
        <v>53530273.070000075</v>
      </c>
      <c r="G929" s="19"/>
    </row>
    <row r="930" spans="1:7" s="12" customFormat="1" ht="20.100000000000001" customHeight="1" x14ac:dyDescent="0.35">
      <c r="A930" s="27">
        <v>44553</v>
      </c>
      <c r="B930" s="20" t="s">
        <v>459</v>
      </c>
      <c r="C930" s="13" t="s">
        <v>16</v>
      </c>
      <c r="D930" s="34"/>
      <c r="E930" s="34">
        <v>150</v>
      </c>
      <c r="F930" s="28">
        <f t="shared" si="14"/>
        <v>53530123.070000075</v>
      </c>
      <c r="G930" s="19"/>
    </row>
    <row r="931" spans="1:7" s="12" customFormat="1" ht="20.100000000000001" customHeight="1" x14ac:dyDescent="0.35">
      <c r="A931" s="27">
        <v>44553</v>
      </c>
      <c r="B931" s="20" t="s">
        <v>460</v>
      </c>
      <c r="C931" s="13" t="s">
        <v>461</v>
      </c>
      <c r="D931" s="34"/>
      <c r="E931" s="31">
        <v>100000</v>
      </c>
      <c r="F931" s="28">
        <f t="shared" si="14"/>
        <v>53430123.070000075</v>
      </c>
      <c r="G931" s="19"/>
    </row>
    <row r="932" spans="1:7" s="12" customFormat="1" ht="20.100000000000001" customHeight="1" x14ac:dyDescent="0.35">
      <c r="A932" s="27">
        <v>44553</v>
      </c>
      <c r="B932" s="20" t="s">
        <v>462</v>
      </c>
      <c r="C932" s="13" t="s">
        <v>16</v>
      </c>
      <c r="D932" s="34"/>
      <c r="E932" s="34">
        <v>300</v>
      </c>
      <c r="F932" s="28">
        <f t="shared" si="14"/>
        <v>53429823.070000075</v>
      </c>
      <c r="G932" s="19"/>
    </row>
    <row r="933" spans="1:7" s="12" customFormat="1" ht="20.100000000000001" customHeight="1" x14ac:dyDescent="0.35">
      <c r="A933" s="27">
        <v>44553</v>
      </c>
      <c r="B933" s="20" t="s">
        <v>463</v>
      </c>
      <c r="C933" s="13" t="s">
        <v>464</v>
      </c>
      <c r="D933" s="34"/>
      <c r="E933" s="31">
        <v>200000</v>
      </c>
      <c r="F933" s="28">
        <f t="shared" si="14"/>
        <v>53229823.070000075</v>
      </c>
      <c r="G933" s="19"/>
    </row>
    <row r="934" spans="1:7" s="12" customFormat="1" ht="20.100000000000001" customHeight="1" x14ac:dyDescent="0.35">
      <c r="A934" s="27">
        <v>44553</v>
      </c>
      <c r="B934" s="20" t="s">
        <v>465</v>
      </c>
      <c r="C934" s="13" t="s">
        <v>25</v>
      </c>
      <c r="D934" s="34"/>
      <c r="E934" s="34">
        <v>100</v>
      </c>
      <c r="F934" s="28">
        <f t="shared" si="14"/>
        <v>53229723.070000075</v>
      </c>
      <c r="G934" s="19"/>
    </row>
    <row r="935" spans="1:7" s="12" customFormat="1" ht="20.100000000000001" customHeight="1" x14ac:dyDescent="0.35">
      <c r="A935" s="27">
        <v>44553</v>
      </c>
      <c r="B935" s="20" t="s">
        <v>466</v>
      </c>
      <c r="C935" s="13" t="s">
        <v>16</v>
      </c>
      <c r="D935" s="34"/>
      <c r="E935" s="34">
        <v>150</v>
      </c>
      <c r="F935" s="28">
        <f t="shared" si="14"/>
        <v>53229573.070000075</v>
      </c>
      <c r="G935" s="19"/>
    </row>
    <row r="936" spans="1:7" s="12" customFormat="1" ht="20.100000000000001" customHeight="1" x14ac:dyDescent="0.35">
      <c r="A936" s="27">
        <v>44553</v>
      </c>
      <c r="B936" s="20" t="s">
        <v>467</v>
      </c>
      <c r="C936" s="13" t="s">
        <v>468</v>
      </c>
      <c r="D936" s="34"/>
      <c r="E936" s="31">
        <v>100000</v>
      </c>
      <c r="F936" s="28">
        <f t="shared" si="14"/>
        <v>53129573.070000075</v>
      </c>
      <c r="G936" s="19"/>
    </row>
    <row r="937" spans="1:7" s="12" customFormat="1" ht="20.100000000000001" customHeight="1" x14ac:dyDescent="0.35">
      <c r="A937" s="27">
        <v>44553</v>
      </c>
      <c r="B937" s="20" t="s">
        <v>469</v>
      </c>
      <c r="C937" s="13" t="s">
        <v>16</v>
      </c>
      <c r="D937" s="34"/>
      <c r="E937" s="34">
        <v>60</v>
      </c>
      <c r="F937" s="28">
        <f t="shared" si="14"/>
        <v>53129513.070000075</v>
      </c>
      <c r="G937" s="19"/>
    </row>
    <row r="938" spans="1:7" s="12" customFormat="1" ht="20.100000000000001" customHeight="1" x14ac:dyDescent="0.35">
      <c r="A938" s="27">
        <v>44553</v>
      </c>
      <c r="B938" s="20" t="s">
        <v>470</v>
      </c>
      <c r="C938" s="13" t="s">
        <v>471</v>
      </c>
      <c r="D938" s="34"/>
      <c r="E938" s="30">
        <v>40000</v>
      </c>
      <c r="F938" s="28">
        <f t="shared" si="14"/>
        <v>53089513.070000075</v>
      </c>
      <c r="G938" s="19"/>
    </row>
    <row r="939" spans="1:7" s="12" customFormat="1" ht="20.100000000000001" customHeight="1" x14ac:dyDescent="0.35">
      <c r="A939" s="27">
        <v>44553</v>
      </c>
      <c r="B939" s="20" t="s">
        <v>472</v>
      </c>
      <c r="C939" s="13" t="s">
        <v>16</v>
      </c>
      <c r="D939" s="34"/>
      <c r="E939" s="29">
        <v>225</v>
      </c>
      <c r="F939" s="28">
        <f t="shared" si="14"/>
        <v>53089288.070000075</v>
      </c>
      <c r="G939" s="19"/>
    </row>
    <row r="940" spans="1:7" s="12" customFormat="1" ht="20.100000000000001" customHeight="1" x14ac:dyDescent="0.35">
      <c r="A940" s="27">
        <v>44553</v>
      </c>
      <c r="B940" s="20" t="s">
        <v>473</v>
      </c>
      <c r="C940" s="13" t="s">
        <v>474</v>
      </c>
      <c r="D940" s="34"/>
      <c r="E940" s="30">
        <v>150000</v>
      </c>
      <c r="F940" s="28">
        <f t="shared" si="14"/>
        <v>52939288.070000075</v>
      </c>
      <c r="G940" s="19"/>
    </row>
    <row r="941" spans="1:7" s="12" customFormat="1" ht="20.100000000000001" customHeight="1" x14ac:dyDescent="0.35">
      <c r="A941" s="27">
        <v>44553</v>
      </c>
      <c r="B941" s="20" t="s">
        <v>475</v>
      </c>
      <c r="C941" s="13" t="s">
        <v>16</v>
      </c>
      <c r="D941" s="34"/>
      <c r="E941" s="34">
        <v>195</v>
      </c>
      <c r="F941" s="28">
        <f t="shared" si="14"/>
        <v>52939093.070000075</v>
      </c>
      <c r="G941" s="19"/>
    </row>
    <row r="942" spans="1:7" s="12" customFormat="1" ht="20.100000000000001" customHeight="1" x14ac:dyDescent="0.35">
      <c r="A942" s="27">
        <v>44553</v>
      </c>
      <c r="B942" s="20" t="s">
        <v>476</v>
      </c>
      <c r="C942" s="13" t="s">
        <v>477</v>
      </c>
      <c r="D942" s="34"/>
      <c r="E942" s="31">
        <v>130000</v>
      </c>
      <c r="F942" s="28">
        <f t="shared" si="14"/>
        <v>52809093.070000075</v>
      </c>
      <c r="G942" s="19"/>
    </row>
    <row r="943" spans="1:7" s="12" customFormat="1" ht="20.100000000000001" customHeight="1" x14ac:dyDescent="0.35">
      <c r="A943" s="27">
        <v>44553</v>
      </c>
      <c r="B943" s="20" t="s">
        <v>478</v>
      </c>
      <c r="C943" s="13" t="s">
        <v>16</v>
      </c>
      <c r="D943" s="34"/>
      <c r="E943" s="34">
        <v>337.5</v>
      </c>
      <c r="F943" s="28">
        <f t="shared" si="14"/>
        <v>52808755.570000075</v>
      </c>
      <c r="G943" s="19"/>
    </row>
    <row r="944" spans="1:7" s="12" customFormat="1" ht="20.100000000000001" customHeight="1" x14ac:dyDescent="0.35">
      <c r="A944" s="27">
        <v>44553</v>
      </c>
      <c r="B944" s="20" t="s">
        <v>479</v>
      </c>
      <c r="C944" s="13" t="s">
        <v>480</v>
      </c>
      <c r="D944" s="34"/>
      <c r="E944" s="31">
        <v>225000</v>
      </c>
      <c r="F944" s="28">
        <f t="shared" si="14"/>
        <v>52583755.570000075</v>
      </c>
      <c r="G944" s="19"/>
    </row>
    <row r="945" spans="1:7" s="12" customFormat="1" ht="20.100000000000001" customHeight="1" x14ac:dyDescent="0.35">
      <c r="A945" s="27">
        <v>44553</v>
      </c>
      <c r="B945" s="20" t="s">
        <v>481</v>
      </c>
      <c r="C945" s="13" t="s">
        <v>16</v>
      </c>
      <c r="D945" s="34"/>
      <c r="E945" s="34">
        <v>337.5</v>
      </c>
      <c r="F945" s="28">
        <f t="shared" si="14"/>
        <v>52583418.070000075</v>
      </c>
      <c r="G945" s="19"/>
    </row>
    <row r="946" spans="1:7" s="12" customFormat="1" ht="20.100000000000001" customHeight="1" x14ac:dyDescent="0.35">
      <c r="A946" s="27">
        <v>44553</v>
      </c>
      <c r="B946" s="20" t="s">
        <v>482</v>
      </c>
      <c r="C946" s="13" t="s">
        <v>483</v>
      </c>
      <c r="D946" s="34"/>
      <c r="E946" s="31">
        <v>225000</v>
      </c>
      <c r="F946" s="28">
        <f t="shared" si="14"/>
        <v>52358418.070000075</v>
      </c>
      <c r="G946" s="19"/>
    </row>
    <row r="947" spans="1:7" s="12" customFormat="1" ht="20.100000000000001" customHeight="1" x14ac:dyDescent="0.35">
      <c r="A947" s="27">
        <v>44553</v>
      </c>
      <c r="B947" s="20" t="s">
        <v>484</v>
      </c>
      <c r="C947" s="13" t="s">
        <v>16</v>
      </c>
      <c r="D947" s="34"/>
      <c r="E947" s="34">
        <v>187.5</v>
      </c>
      <c r="F947" s="28">
        <f t="shared" si="14"/>
        <v>52358230.570000075</v>
      </c>
      <c r="G947" s="19"/>
    </row>
    <row r="948" spans="1:7" s="12" customFormat="1" ht="20.100000000000001" customHeight="1" x14ac:dyDescent="0.35">
      <c r="A948" s="27">
        <v>44553</v>
      </c>
      <c r="B948" s="20" t="s">
        <v>485</v>
      </c>
      <c r="C948" s="13" t="s">
        <v>486</v>
      </c>
      <c r="D948" s="34"/>
      <c r="E948" s="31">
        <v>125000</v>
      </c>
      <c r="F948" s="28">
        <f t="shared" si="14"/>
        <v>52233230.570000075</v>
      </c>
      <c r="G948" s="19"/>
    </row>
    <row r="949" spans="1:7" s="12" customFormat="1" ht="20.100000000000001" customHeight="1" x14ac:dyDescent="0.35">
      <c r="A949" s="27">
        <v>44553</v>
      </c>
      <c r="B949" s="20" t="s">
        <v>487</v>
      </c>
      <c r="C949" s="13" t="s">
        <v>16</v>
      </c>
      <c r="D949" s="34"/>
      <c r="E949" s="34">
        <v>60</v>
      </c>
      <c r="F949" s="28">
        <f t="shared" si="14"/>
        <v>52233170.570000075</v>
      </c>
      <c r="G949" s="19"/>
    </row>
    <row r="950" spans="1:7" s="12" customFormat="1" ht="20.100000000000001" customHeight="1" x14ac:dyDescent="0.35">
      <c r="A950" s="27">
        <v>44553</v>
      </c>
      <c r="B950" s="20" t="s">
        <v>488</v>
      </c>
      <c r="C950" s="13" t="s">
        <v>489</v>
      </c>
      <c r="D950" s="34"/>
      <c r="E950" s="31">
        <v>40000</v>
      </c>
      <c r="F950" s="28">
        <f t="shared" si="14"/>
        <v>52193170.570000075</v>
      </c>
      <c r="G950" s="19"/>
    </row>
    <row r="951" spans="1:7" s="12" customFormat="1" ht="20.100000000000001" customHeight="1" x14ac:dyDescent="0.35">
      <c r="A951" s="27">
        <v>44553</v>
      </c>
      <c r="B951" s="20" t="s">
        <v>490</v>
      </c>
      <c r="C951" s="13" t="s">
        <v>16</v>
      </c>
      <c r="D951" s="34"/>
      <c r="E951" s="34">
        <v>300</v>
      </c>
      <c r="F951" s="28">
        <f t="shared" si="14"/>
        <v>52192870.570000075</v>
      </c>
      <c r="G951" s="19"/>
    </row>
    <row r="952" spans="1:7" s="12" customFormat="1" ht="20.100000000000001" customHeight="1" x14ac:dyDescent="0.35">
      <c r="A952" s="27">
        <v>44553</v>
      </c>
      <c r="B952" s="20" t="s">
        <v>491</v>
      </c>
      <c r="C952" s="13" t="s">
        <v>492</v>
      </c>
      <c r="D952" s="34"/>
      <c r="E952" s="31">
        <v>200000</v>
      </c>
      <c r="F952" s="28">
        <f t="shared" si="14"/>
        <v>51992870.570000075</v>
      </c>
      <c r="G952" s="19"/>
    </row>
    <row r="953" spans="1:7" s="12" customFormat="1" ht="20.100000000000001" customHeight="1" x14ac:dyDescent="0.35">
      <c r="A953" s="27">
        <v>44553</v>
      </c>
      <c r="B953" s="20" t="s">
        <v>493</v>
      </c>
      <c r="C953" s="13" t="s">
        <v>16</v>
      </c>
      <c r="D953" s="34"/>
      <c r="E953" s="34">
        <v>225</v>
      </c>
      <c r="F953" s="28">
        <f t="shared" si="14"/>
        <v>51992645.570000075</v>
      </c>
      <c r="G953" s="19"/>
    </row>
    <row r="954" spans="1:7" s="12" customFormat="1" ht="20.100000000000001" customHeight="1" x14ac:dyDescent="0.35">
      <c r="A954" s="27">
        <v>44553</v>
      </c>
      <c r="B954" s="20" t="s">
        <v>494</v>
      </c>
      <c r="C954" s="13" t="s">
        <v>495</v>
      </c>
      <c r="D954" s="34"/>
      <c r="E954" s="31">
        <v>150000</v>
      </c>
      <c r="F954" s="28">
        <f t="shared" si="14"/>
        <v>51842645.570000075</v>
      </c>
      <c r="G954" s="19"/>
    </row>
    <row r="955" spans="1:7" s="12" customFormat="1" ht="20.100000000000001" customHeight="1" x14ac:dyDescent="0.35">
      <c r="A955" s="27">
        <v>44553</v>
      </c>
      <c r="B955" s="20" t="s">
        <v>496</v>
      </c>
      <c r="C955" s="13" t="s">
        <v>16</v>
      </c>
      <c r="D955" s="34"/>
      <c r="E955" s="34">
        <v>187.5</v>
      </c>
      <c r="F955" s="28">
        <f t="shared" si="14"/>
        <v>51842458.070000075</v>
      </c>
      <c r="G955" s="19"/>
    </row>
    <row r="956" spans="1:7" s="12" customFormat="1" ht="20.100000000000001" customHeight="1" x14ac:dyDescent="0.35">
      <c r="A956" s="27">
        <v>44553</v>
      </c>
      <c r="B956" s="20" t="s">
        <v>497</v>
      </c>
      <c r="C956" s="13" t="s">
        <v>498</v>
      </c>
      <c r="D956" s="34"/>
      <c r="E956" s="31">
        <v>125000</v>
      </c>
      <c r="F956" s="28">
        <f t="shared" si="14"/>
        <v>51717458.070000075</v>
      </c>
      <c r="G956" s="19"/>
    </row>
    <row r="957" spans="1:7" s="12" customFormat="1" ht="20.100000000000001" customHeight="1" x14ac:dyDescent="0.35">
      <c r="A957" s="27">
        <v>44553</v>
      </c>
      <c r="B957" s="20" t="s">
        <v>51</v>
      </c>
      <c r="C957" s="13" t="s">
        <v>15</v>
      </c>
      <c r="D957" s="34"/>
      <c r="E957" s="31">
        <v>3205000</v>
      </c>
      <c r="F957" s="28">
        <f t="shared" si="14"/>
        <v>48512458.070000075</v>
      </c>
      <c r="G957" s="19"/>
    </row>
    <row r="958" spans="1:7" s="12" customFormat="1" ht="20.100000000000001" customHeight="1" x14ac:dyDescent="0.35">
      <c r="A958" s="27">
        <v>44553</v>
      </c>
      <c r="B958" s="20" t="s">
        <v>499</v>
      </c>
      <c r="C958" s="13" t="s">
        <v>500</v>
      </c>
      <c r="D958" s="34"/>
      <c r="E958" s="31">
        <v>45421.78</v>
      </c>
      <c r="F958" s="28">
        <f t="shared" si="14"/>
        <v>48467036.290000074</v>
      </c>
      <c r="G958" s="19"/>
    </row>
    <row r="959" spans="1:7" s="12" customFormat="1" ht="20.100000000000001" customHeight="1" x14ac:dyDescent="0.35">
      <c r="A959" s="27">
        <v>44553</v>
      </c>
      <c r="B959" s="20" t="s">
        <v>501</v>
      </c>
      <c r="C959" s="13" t="s">
        <v>502</v>
      </c>
      <c r="D959" s="34"/>
      <c r="E959" s="31">
        <v>11851.72</v>
      </c>
      <c r="F959" s="28">
        <f t="shared" si="14"/>
        <v>48455184.570000075</v>
      </c>
      <c r="G959" s="19"/>
    </row>
    <row r="960" spans="1:7" s="12" customFormat="1" ht="20.100000000000001" customHeight="1" x14ac:dyDescent="0.35">
      <c r="A960" s="27">
        <v>44553</v>
      </c>
      <c r="B960" s="20" t="s">
        <v>503</v>
      </c>
      <c r="C960" s="13" t="s">
        <v>504</v>
      </c>
      <c r="D960" s="34"/>
      <c r="E960" s="31">
        <v>10363.6</v>
      </c>
      <c r="F960" s="28">
        <f t="shared" si="14"/>
        <v>48444820.970000073</v>
      </c>
      <c r="G960" s="19"/>
    </row>
    <row r="961" spans="1:7" s="12" customFormat="1" ht="20.100000000000001" customHeight="1" x14ac:dyDescent="0.35">
      <c r="A961" s="27">
        <v>44553</v>
      </c>
      <c r="B961" s="20" t="s">
        <v>505</v>
      </c>
      <c r="C961" s="13" t="s">
        <v>45</v>
      </c>
      <c r="D961" s="34"/>
      <c r="E961" s="34">
        <v>638.1</v>
      </c>
      <c r="F961" s="28">
        <f t="shared" si="14"/>
        <v>48444182.870000072</v>
      </c>
      <c r="G961" s="19"/>
    </row>
    <row r="962" spans="1:7" s="12" customFormat="1" ht="20.100000000000001" customHeight="1" x14ac:dyDescent="0.35">
      <c r="A962" s="27">
        <v>44553</v>
      </c>
      <c r="B962" s="20" t="s">
        <v>506</v>
      </c>
      <c r="C962" s="13" t="s">
        <v>507</v>
      </c>
      <c r="D962" s="34"/>
      <c r="E962" s="34">
        <v>623.99</v>
      </c>
      <c r="F962" s="28">
        <f t="shared" si="14"/>
        <v>48443558.88000007</v>
      </c>
      <c r="G962" s="19"/>
    </row>
    <row r="963" spans="1:7" s="12" customFormat="1" ht="20.100000000000001" customHeight="1" x14ac:dyDescent="0.35">
      <c r="A963" s="27">
        <v>44553</v>
      </c>
      <c r="B963" s="20" t="s">
        <v>508</v>
      </c>
      <c r="C963" s="13" t="s">
        <v>509</v>
      </c>
      <c r="D963" s="34"/>
      <c r="E963" s="34">
        <v>508.5</v>
      </c>
      <c r="F963" s="28">
        <f t="shared" si="14"/>
        <v>48443050.38000007</v>
      </c>
      <c r="G963" s="19"/>
    </row>
    <row r="964" spans="1:7" s="12" customFormat="1" ht="20.100000000000001" customHeight="1" x14ac:dyDescent="0.35">
      <c r="A964" s="27">
        <v>44553</v>
      </c>
      <c r="B964" s="20" t="s">
        <v>510</v>
      </c>
      <c r="C964" s="13" t="s">
        <v>511</v>
      </c>
      <c r="D964" s="34"/>
      <c r="E964" s="34">
        <v>375.37</v>
      </c>
      <c r="F964" s="28">
        <f t="shared" si="14"/>
        <v>48442675.010000072</v>
      </c>
      <c r="G964" s="19"/>
    </row>
    <row r="965" spans="1:7" s="12" customFormat="1" ht="20.100000000000001" customHeight="1" x14ac:dyDescent="0.35">
      <c r="A965" s="27">
        <v>44553</v>
      </c>
      <c r="B965" s="20" t="s">
        <v>512</v>
      </c>
      <c r="C965" s="13" t="s">
        <v>125</v>
      </c>
      <c r="D965" s="34"/>
      <c r="E965" s="34">
        <v>252</v>
      </c>
      <c r="F965" s="28">
        <f t="shared" si="14"/>
        <v>48442423.010000072</v>
      </c>
      <c r="G965" s="19"/>
    </row>
    <row r="966" spans="1:7" s="12" customFormat="1" ht="20.100000000000001" customHeight="1" x14ac:dyDescent="0.35">
      <c r="A966" s="27">
        <v>44553</v>
      </c>
      <c r="B966" s="20" t="s">
        <v>513</v>
      </c>
      <c r="C966" s="13" t="s">
        <v>514</v>
      </c>
      <c r="D966" s="34"/>
      <c r="E966" s="34">
        <v>240.57</v>
      </c>
      <c r="F966" s="28">
        <f t="shared" si="14"/>
        <v>48442182.440000072</v>
      </c>
      <c r="G966" s="19"/>
    </row>
    <row r="967" spans="1:7" s="12" customFormat="1" ht="20.100000000000001" customHeight="1" x14ac:dyDescent="0.35">
      <c r="A967" s="27">
        <v>44553</v>
      </c>
      <c r="B967" s="20" t="s">
        <v>515</v>
      </c>
      <c r="C967" s="13" t="s">
        <v>338</v>
      </c>
      <c r="D967" s="34"/>
      <c r="E967" s="34">
        <v>201.75</v>
      </c>
      <c r="F967" s="28">
        <f t="shared" si="14"/>
        <v>48441980.690000072</v>
      </c>
      <c r="G967" s="19"/>
    </row>
    <row r="968" spans="1:7" s="12" customFormat="1" ht="20.100000000000001" customHeight="1" x14ac:dyDescent="0.35">
      <c r="A968" s="27">
        <v>44553</v>
      </c>
      <c r="B968" s="20" t="s">
        <v>516</v>
      </c>
      <c r="C968" s="13" t="s">
        <v>517</v>
      </c>
      <c r="D968" s="34"/>
      <c r="E968" s="34">
        <v>201.09</v>
      </c>
      <c r="F968" s="28">
        <f t="shared" si="14"/>
        <v>48441779.600000069</v>
      </c>
      <c r="G968" s="19"/>
    </row>
    <row r="969" spans="1:7" s="12" customFormat="1" ht="20.100000000000001" customHeight="1" x14ac:dyDescent="0.35">
      <c r="A969" s="27">
        <v>44553</v>
      </c>
      <c r="B969" s="20" t="s">
        <v>518</v>
      </c>
      <c r="C969" s="13" t="s">
        <v>519</v>
      </c>
      <c r="D969" s="34"/>
      <c r="E969" s="34">
        <v>189.75</v>
      </c>
      <c r="F969" s="28">
        <f t="shared" si="14"/>
        <v>48441589.850000069</v>
      </c>
      <c r="G969" s="19"/>
    </row>
    <row r="970" spans="1:7" s="12" customFormat="1" ht="20.100000000000001" customHeight="1" x14ac:dyDescent="0.35">
      <c r="A970" s="27">
        <v>44553</v>
      </c>
      <c r="B970" s="20" t="s">
        <v>520</v>
      </c>
      <c r="C970" s="13" t="s">
        <v>372</v>
      </c>
      <c r="D970" s="34"/>
      <c r="E970" s="34">
        <v>186.75</v>
      </c>
      <c r="F970" s="28">
        <f t="shared" si="14"/>
        <v>48441403.100000069</v>
      </c>
      <c r="G970" s="19"/>
    </row>
    <row r="971" spans="1:7" s="12" customFormat="1" ht="20.100000000000001" customHeight="1" x14ac:dyDescent="0.35">
      <c r="A971" s="27">
        <v>44553</v>
      </c>
      <c r="B971" s="20" t="s">
        <v>521</v>
      </c>
      <c r="C971" s="13" t="s">
        <v>522</v>
      </c>
      <c r="D971" s="34"/>
      <c r="E971" s="34">
        <v>175.5</v>
      </c>
      <c r="F971" s="28">
        <f t="shared" si="14"/>
        <v>48441227.600000069</v>
      </c>
      <c r="G971" s="19"/>
    </row>
    <row r="972" spans="1:7" s="12" customFormat="1" ht="20.100000000000001" customHeight="1" x14ac:dyDescent="0.35">
      <c r="A972" s="27">
        <v>44553</v>
      </c>
      <c r="B972" s="20" t="s">
        <v>523</v>
      </c>
      <c r="C972" s="13" t="s">
        <v>524</v>
      </c>
      <c r="D972" s="34"/>
      <c r="E972" s="34">
        <v>169.5</v>
      </c>
      <c r="F972" s="28">
        <f t="shared" si="14"/>
        <v>48441058.100000069</v>
      </c>
      <c r="G972" s="19"/>
    </row>
    <row r="973" spans="1:7" s="12" customFormat="1" ht="20.100000000000001" customHeight="1" x14ac:dyDescent="0.35">
      <c r="A973" s="27">
        <v>44553</v>
      </c>
      <c r="B973" s="20" t="s">
        <v>525</v>
      </c>
      <c r="C973" s="13" t="s">
        <v>340</v>
      </c>
      <c r="D973" s="34"/>
      <c r="E973" s="34">
        <v>164.25</v>
      </c>
      <c r="F973" s="28">
        <f t="shared" si="14"/>
        <v>48440893.850000069</v>
      </c>
      <c r="G973" s="19"/>
    </row>
    <row r="974" spans="1:7" s="12" customFormat="1" ht="20.100000000000001" customHeight="1" x14ac:dyDescent="0.35">
      <c r="A974" s="27">
        <v>44553</v>
      </c>
      <c r="B974" s="20" t="s">
        <v>526</v>
      </c>
      <c r="C974" s="13" t="s">
        <v>527</v>
      </c>
      <c r="D974" s="34"/>
      <c r="E974" s="34">
        <v>164.25</v>
      </c>
      <c r="F974" s="28">
        <f t="shared" si="14"/>
        <v>48440729.600000069</v>
      </c>
      <c r="G974" s="19"/>
    </row>
    <row r="975" spans="1:7" s="12" customFormat="1" ht="20.100000000000001" customHeight="1" x14ac:dyDescent="0.35">
      <c r="A975" s="27">
        <v>44553</v>
      </c>
      <c r="B975" s="20" t="s">
        <v>528</v>
      </c>
      <c r="C975" s="13" t="s">
        <v>529</v>
      </c>
      <c r="D975" s="34"/>
      <c r="E975" s="34">
        <v>146.25</v>
      </c>
      <c r="F975" s="28">
        <f t="shared" si="14"/>
        <v>48440583.350000069</v>
      </c>
      <c r="G975" s="19"/>
    </row>
    <row r="976" spans="1:7" s="12" customFormat="1" ht="20.100000000000001" customHeight="1" x14ac:dyDescent="0.35">
      <c r="A976" s="27">
        <v>44553</v>
      </c>
      <c r="B976" s="20" t="s">
        <v>530</v>
      </c>
      <c r="C976" s="13" t="s">
        <v>531</v>
      </c>
      <c r="D976" s="34"/>
      <c r="E976" s="34">
        <v>107.33</v>
      </c>
      <c r="F976" s="28">
        <f t="shared" si="14"/>
        <v>48440476.02000007</v>
      </c>
      <c r="G976" s="19"/>
    </row>
    <row r="977" spans="1:7" s="12" customFormat="1" ht="20.100000000000001" customHeight="1" x14ac:dyDescent="0.35">
      <c r="A977" s="27">
        <v>44553</v>
      </c>
      <c r="B977" s="20" t="s">
        <v>532</v>
      </c>
      <c r="C977" s="13" t="s">
        <v>146</v>
      </c>
      <c r="D977" s="34"/>
      <c r="E977" s="34">
        <v>96</v>
      </c>
      <c r="F977" s="28">
        <f t="shared" ref="F977:F1040" si="15">+F976+D977-E977</f>
        <v>48440380.02000007</v>
      </c>
      <c r="G977" s="19"/>
    </row>
    <row r="978" spans="1:7" s="12" customFormat="1" ht="20.100000000000001" customHeight="1" x14ac:dyDescent="0.35">
      <c r="A978" s="27">
        <v>44553</v>
      </c>
      <c r="B978" s="20" t="s">
        <v>533</v>
      </c>
      <c r="C978" s="13" t="s">
        <v>346</v>
      </c>
      <c r="D978" s="34"/>
      <c r="E978" s="34">
        <v>87.75</v>
      </c>
      <c r="F978" s="28">
        <f t="shared" si="15"/>
        <v>48440292.27000007</v>
      </c>
      <c r="G978" s="19"/>
    </row>
    <row r="979" spans="1:7" s="12" customFormat="1" ht="20.100000000000001" customHeight="1" x14ac:dyDescent="0.35">
      <c r="A979" s="27">
        <v>44553</v>
      </c>
      <c r="B979" s="20" t="s">
        <v>534</v>
      </c>
      <c r="C979" s="13" t="s">
        <v>535</v>
      </c>
      <c r="D979" s="34"/>
      <c r="E979" s="34">
        <v>86.4</v>
      </c>
      <c r="F979" s="28">
        <f t="shared" si="15"/>
        <v>48440205.870000072</v>
      </c>
      <c r="G979" s="19"/>
    </row>
    <row r="980" spans="1:7" s="12" customFormat="1" ht="20.100000000000001" customHeight="1" x14ac:dyDescent="0.35">
      <c r="A980" s="27">
        <v>44553</v>
      </c>
      <c r="B980" s="20" t="s">
        <v>536</v>
      </c>
      <c r="C980" s="13" t="s">
        <v>537</v>
      </c>
      <c r="D980" s="34"/>
      <c r="E980" s="34">
        <v>86.4</v>
      </c>
      <c r="F980" s="28">
        <f t="shared" si="15"/>
        <v>48440119.470000073</v>
      </c>
      <c r="G980" s="19"/>
    </row>
    <row r="981" spans="1:7" s="12" customFormat="1" ht="20.100000000000001" customHeight="1" x14ac:dyDescent="0.35">
      <c r="A981" s="27">
        <v>44553</v>
      </c>
      <c r="B981" s="20" t="s">
        <v>538</v>
      </c>
      <c r="C981" s="13" t="s">
        <v>539</v>
      </c>
      <c r="D981" s="34"/>
      <c r="E981" s="34">
        <v>86.4</v>
      </c>
      <c r="F981" s="28">
        <f t="shared" si="15"/>
        <v>48440033.070000075</v>
      </c>
      <c r="G981" s="19"/>
    </row>
    <row r="982" spans="1:7" s="12" customFormat="1" ht="20.100000000000001" customHeight="1" x14ac:dyDescent="0.35">
      <c r="A982" s="27">
        <v>44553</v>
      </c>
      <c r="B982" s="20" t="s">
        <v>540</v>
      </c>
      <c r="C982" s="13" t="s">
        <v>386</v>
      </c>
      <c r="D982" s="34"/>
      <c r="E982" s="34">
        <v>84</v>
      </c>
      <c r="F982" s="28">
        <f t="shared" si="15"/>
        <v>48439949.070000075</v>
      </c>
      <c r="G982" s="19"/>
    </row>
    <row r="983" spans="1:7" s="12" customFormat="1" ht="20.100000000000001" customHeight="1" x14ac:dyDescent="0.35">
      <c r="A983" s="27">
        <v>44553</v>
      </c>
      <c r="B983" s="20" t="s">
        <v>541</v>
      </c>
      <c r="C983" s="13" t="s">
        <v>542</v>
      </c>
      <c r="D983" s="34"/>
      <c r="E983" s="34">
        <v>82.5</v>
      </c>
      <c r="F983" s="28">
        <f t="shared" si="15"/>
        <v>48439866.570000075</v>
      </c>
      <c r="G983" s="19"/>
    </row>
    <row r="984" spans="1:7" s="12" customFormat="1" ht="20.100000000000001" customHeight="1" x14ac:dyDescent="0.35">
      <c r="A984" s="27">
        <v>44553</v>
      </c>
      <c r="B984" s="20" t="s">
        <v>543</v>
      </c>
      <c r="C984" s="13" t="s">
        <v>544</v>
      </c>
      <c r="D984" s="34"/>
      <c r="E984" s="34">
        <v>75</v>
      </c>
      <c r="F984" s="28">
        <f t="shared" si="15"/>
        <v>48439791.570000075</v>
      </c>
      <c r="G984" s="19"/>
    </row>
    <row r="985" spans="1:7" s="12" customFormat="1" ht="20.100000000000001" customHeight="1" x14ac:dyDescent="0.35">
      <c r="A985" s="27">
        <v>44553</v>
      </c>
      <c r="B985" s="20" t="s">
        <v>545</v>
      </c>
      <c r="C985" s="13" t="s">
        <v>546</v>
      </c>
      <c r="D985" s="34"/>
      <c r="E985" s="34">
        <v>9.58</v>
      </c>
      <c r="F985" s="28">
        <f t="shared" si="15"/>
        <v>48439781.990000077</v>
      </c>
      <c r="G985" s="19"/>
    </row>
    <row r="986" spans="1:7" s="12" customFormat="1" ht="20.100000000000001" customHeight="1" x14ac:dyDescent="0.35">
      <c r="A986" s="27">
        <v>44553</v>
      </c>
      <c r="B986" s="20" t="s">
        <v>547</v>
      </c>
      <c r="C986" s="13" t="s">
        <v>548</v>
      </c>
      <c r="D986" s="34"/>
      <c r="E986" s="29">
        <v>6</v>
      </c>
      <c r="F986" s="28">
        <f t="shared" si="15"/>
        <v>48439775.990000077</v>
      </c>
      <c r="G986" s="19"/>
    </row>
    <row r="987" spans="1:7" s="12" customFormat="1" ht="20.100000000000001" customHeight="1" x14ac:dyDescent="0.35">
      <c r="A987" s="27">
        <v>44554</v>
      </c>
      <c r="B987" s="20" t="s">
        <v>349</v>
      </c>
      <c r="C987" s="13" t="s">
        <v>15</v>
      </c>
      <c r="D987" s="34"/>
      <c r="E987" s="31">
        <v>109500</v>
      </c>
      <c r="F987" s="28">
        <f t="shared" si="15"/>
        <v>48330275.990000077</v>
      </c>
      <c r="G987" s="19"/>
    </row>
    <row r="988" spans="1:7" s="12" customFormat="1" ht="20.100000000000001" customHeight="1" x14ac:dyDescent="0.35">
      <c r="A988" s="27">
        <v>44554</v>
      </c>
      <c r="B988" s="20" t="s">
        <v>350</v>
      </c>
      <c r="C988" s="13" t="s">
        <v>15</v>
      </c>
      <c r="D988" s="34"/>
      <c r="E988" s="31">
        <v>134500</v>
      </c>
      <c r="F988" s="28">
        <f t="shared" si="15"/>
        <v>48195775.990000077</v>
      </c>
      <c r="G988" s="19"/>
    </row>
    <row r="989" spans="1:7" s="12" customFormat="1" ht="20.100000000000001" customHeight="1" x14ac:dyDescent="0.35">
      <c r="A989" s="27">
        <v>44554</v>
      </c>
      <c r="B989" s="20" t="s">
        <v>351</v>
      </c>
      <c r="C989" s="13" t="s">
        <v>15</v>
      </c>
      <c r="D989" s="34"/>
      <c r="E989" s="30">
        <v>58500</v>
      </c>
      <c r="F989" s="28">
        <f t="shared" si="15"/>
        <v>48137275.990000077</v>
      </c>
      <c r="G989" s="19"/>
    </row>
    <row r="990" spans="1:7" s="12" customFormat="1" ht="20.100000000000001" customHeight="1" x14ac:dyDescent="0.35">
      <c r="A990" s="27">
        <v>44554</v>
      </c>
      <c r="B990" s="20" t="s">
        <v>186</v>
      </c>
      <c r="C990" s="13" t="s">
        <v>15</v>
      </c>
      <c r="D990" s="34"/>
      <c r="E990" s="30">
        <v>168000</v>
      </c>
      <c r="F990" s="28">
        <f t="shared" si="15"/>
        <v>47969275.990000077</v>
      </c>
      <c r="G990" s="19"/>
    </row>
    <row r="991" spans="1:7" s="12" customFormat="1" ht="20.100000000000001" customHeight="1" x14ac:dyDescent="0.35">
      <c r="A991" s="27">
        <v>44554</v>
      </c>
      <c r="B991" s="20" t="s">
        <v>50</v>
      </c>
      <c r="C991" s="13" t="s">
        <v>15</v>
      </c>
      <c r="D991" s="34"/>
      <c r="E991" s="31">
        <v>234596.28</v>
      </c>
      <c r="F991" s="28">
        <f t="shared" si="15"/>
        <v>47734679.710000075</v>
      </c>
      <c r="G991" s="19"/>
    </row>
    <row r="992" spans="1:7" s="12" customFormat="1" ht="20.100000000000001" customHeight="1" x14ac:dyDescent="0.35">
      <c r="A992" s="27">
        <v>44554</v>
      </c>
      <c r="B992" s="20" t="s">
        <v>352</v>
      </c>
      <c r="C992" s="13" t="s">
        <v>353</v>
      </c>
      <c r="D992" s="34"/>
      <c r="E992" s="31">
        <v>4807.5</v>
      </c>
      <c r="F992" s="28">
        <f t="shared" si="15"/>
        <v>47729872.210000075</v>
      </c>
      <c r="G992" s="19"/>
    </row>
    <row r="993" spans="1:7" s="12" customFormat="1" ht="20.100000000000001" customHeight="1" x14ac:dyDescent="0.35">
      <c r="A993" s="27">
        <v>44554</v>
      </c>
      <c r="B993" s="20" t="s">
        <v>354</v>
      </c>
      <c r="C993" s="13" t="s">
        <v>355</v>
      </c>
      <c r="D993" s="34"/>
      <c r="E993" s="31">
        <v>1235.29</v>
      </c>
      <c r="F993" s="28">
        <f t="shared" si="15"/>
        <v>47728636.920000076</v>
      </c>
      <c r="G993" s="19"/>
    </row>
    <row r="994" spans="1:7" s="12" customFormat="1" ht="20.100000000000001" customHeight="1" x14ac:dyDescent="0.35">
      <c r="A994" s="27">
        <v>44554</v>
      </c>
      <c r="B994" s="20" t="s">
        <v>356</v>
      </c>
      <c r="C994" s="13" t="s">
        <v>357</v>
      </c>
      <c r="D994" s="34"/>
      <c r="E994" s="34">
        <v>632.38</v>
      </c>
      <c r="F994" s="28">
        <f t="shared" si="15"/>
        <v>47728004.540000074</v>
      </c>
      <c r="G994" s="19"/>
    </row>
    <row r="995" spans="1:7" s="12" customFormat="1" ht="20.100000000000001" customHeight="1" x14ac:dyDescent="0.35">
      <c r="A995" s="27">
        <v>44554</v>
      </c>
      <c r="B995" s="20" t="s">
        <v>358</v>
      </c>
      <c r="C995" s="13" t="s">
        <v>359</v>
      </c>
      <c r="D995" s="34"/>
      <c r="E995" s="34">
        <v>569.70000000000005</v>
      </c>
      <c r="F995" s="28">
        <f t="shared" si="15"/>
        <v>47727434.840000071</v>
      </c>
      <c r="G995" s="19"/>
    </row>
    <row r="996" spans="1:7" s="12" customFormat="1" ht="20.100000000000001" customHeight="1" x14ac:dyDescent="0.35">
      <c r="A996" s="27">
        <v>44554</v>
      </c>
      <c r="B996" s="20" t="s">
        <v>360</v>
      </c>
      <c r="C996" s="13" t="s">
        <v>361</v>
      </c>
      <c r="D996" s="34"/>
      <c r="E996" s="34">
        <v>450.16</v>
      </c>
      <c r="F996" s="28">
        <f t="shared" si="15"/>
        <v>47726984.680000074</v>
      </c>
      <c r="G996" s="19"/>
    </row>
    <row r="997" spans="1:7" s="12" customFormat="1" ht="20.100000000000001" customHeight="1" x14ac:dyDescent="0.35">
      <c r="A997" s="27">
        <v>44554</v>
      </c>
      <c r="B997" s="20" t="s">
        <v>362</v>
      </c>
      <c r="C997" s="13" t="s">
        <v>363</v>
      </c>
      <c r="D997" s="34"/>
      <c r="E997" s="34">
        <v>407.32</v>
      </c>
      <c r="F997" s="28">
        <f t="shared" si="15"/>
        <v>47726577.360000074</v>
      </c>
      <c r="G997" s="19"/>
    </row>
    <row r="998" spans="1:7" s="12" customFormat="1" ht="20.100000000000001" customHeight="1" x14ac:dyDescent="0.35">
      <c r="A998" s="27">
        <v>44554</v>
      </c>
      <c r="B998" s="20" t="s">
        <v>364</v>
      </c>
      <c r="C998" s="13" t="s">
        <v>365</v>
      </c>
      <c r="D998" s="34"/>
      <c r="E998" s="34">
        <v>364.93</v>
      </c>
      <c r="F998" s="28">
        <f t="shared" si="15"/>
        <v>47726212.430000074</v>
      </c>
      <c r="G998" s="19"/>
    </row>
    <row r="999" spans="1:7" s="12" customFormat="1" ht="20.100000000000001" customHeight="1" x14ac:dyDescent="0.35">
      <c r="A999" s="27">
        <v>44554</v>
      </c>
      <c r="B999" s="20" t="s">
        <v>366</v>
      </c>
      <c r="C999" s="13" t="s">
        <v>367</v>
      </c>
      <c r="D999" s="34"/>
      <c r="E999" s="34">
        <v>344.94</v>
      </c>
      <c r="F999" s="28">
        <f t="shared" si="15"/>
        <v>47725867.490000077</v>
      </c>
      <c r="G999" s="19"/>
    </row>
    <row r="1000" spans="1:7" s="12" customFormat="1" ht="20.100000000000001" customHeight="1" x14ac:dyDescent="0.35">
      <c r="A1000" s="27">
        <v>44554</v>
      </c>
      <c r="B1000" s="20" t="s">
        <v>368</v>
      </c>
      <c r="C1000" s="13" t="s">
        <v>125</v>
      </c>
      <c r="D1000" s="34"/>
      <c r="E1000" s="34">
        <v>252</v>
      </c>
      <c r="F1000" s="28">
        <f t="shared" si="15"/>
        <v>47725615.490000077</v>
      </c>
      <c r="G1000" s="19"/>
    </row>
    <row r="1001" spans="1:7" s="12" customFormat="1" ht="20.100000000000001" customHeight="1" x14ac:dyDescent="0.35">
      <c r="A1001" s="27">
        <v>44554</v>
      </c>
      <c r="B1001" s="20" t="s">
        <v>369</v>
      </c>
      <c r="C1001" s="13" t="s">
        <v>370</v>
      </c>
      <c r="D1001" s="34"/>
      <c r="E1001" s="34">
        <v>214.18</v>
      </c>
      <c r="F1001" s="28">
        <f t="shared" si="15"/>
        <v>47725401.310000077</v>
      </c>
      <c r="G1001" s="19"/>
    </row>
    <row r="1002" spans="1:7" s="12" customFormat="1" ht="20.100000000000001" customHeight="1" x14ac:dyDescent="0.35">
      <c r="A1002" s="27">
        <v>44554</v>
      </c>
      <c r="B1002" s="20" t="s">
        <v>371</v>
      </c>
      <c r="C1002" s="13" t="s">
        <v>372</v>
      </c>
      <c r="D1002" s="34"/>
      <c r="E1002" s="34">
        <v>186.75</v>
      </c>
      <c r="F1002" s="28">
        <f t="shared" si="15"/>
        <v>47725214.560000077</v>
      </c>
      <c r="G1002" s="19"/>
    </row>
    <row r="1003" spans="1:7" s="12" customFormat="1" ht="20.100000000000001" customHeight="1" x14ac:dyDescent="0.35">
      <c r="A1003" s="27">
        <v>44554</v>
      </c>
      <c r="B1003" s="20" t="s">
        <v>373</v>
      </c>
      <c r="C1003" s="13" t="s">
        <v>374</v>
      </c>
      <c r="D1003" s="34"/>
      <c r="E1003" s="34">
        <v>169.5</v>
      </c>
      <c r="F1003" s="28">
        <f t="shared" si="15"/>
        <v>47725045.060000077</v>
      </c>
      <c r="G1003" s="19"/>
    </row>
    <row r="1004" spans="1:7" s="12" customFormat="1" ht="20.100000000000001" customHeight="1" x14ac:dyDescent="0.35">
      <c r="A1004" s="27">
        <v>44554</v>
      </c>
      <c r="B1004" s="20" t="s">
        <v>375</v>
      </c>
      <c r="C1004" s="13" t="s">
        <v>376</v>
      </c>
      <c r="D1004" s="34"/>
      <c r="E1004" s="34">
        <v>169.5</v>
      </c>
      <c r="F1004" s="28">
        <f t="shared" si="15"/>
        <v>47724875.560000077</v>
      </c>
      <c r="G1004" s="19"/>
    </row>
    <row r="1005" spans="1:7" s="12" customFormat="1" ht="20.100000000000001" customHeight="1" x14ac:dyDescent="0.35">
      <c r="A1005" s="27">
        <v>44554</v>
      </c>
      <c r="B1005" s="20" t="s">
        <v>377</v>
      </c>
      <c r="C1005" s="13" t="s">
        <v>378</v>
      </c>
      <c r="D1005" s="34"/>
      <c r="E1005" s="34">
        <v>144.52000000000001</v>
      </c>
      <c r="F1005" s="28">
        <f t="shared" si="15"/>
        <v>47724731.040000074</v>
      </c>
      <c r="G1005" s="19"/>
    </row>
    <row r="1006" spans="1:7" s="12" customFormat="1" ht="20.100000000000001" customHeight="1" x14ac:dyDescent="0.35">
      <c r="A1006" s="27">
        <v>44554</v>
      </c>
      <c r="B1006" s="20" t="s">
        <v>379</v>
      </c>
      <c r="C1006" s="13" t="s">
        <v>380</v>
      </c>
      <c r="D1006" s="34"/>
      <c r="E1006" s="34">
        <v>125.17</v>
      </c>
      <c r="F1006" s="28">
        <f t="shared" si="15"/>
        <v>47724605.870000072</v>
      </c>
      <c r="G1006" s="19"/>
    </row>
    <row r="1007" spans="1:7" s="12" customFormat="1" ht="20.100000000000001" customHeight="1" x14ac:dyDescent="0.35">
      <c r="A1007" s="27">
        <v>44554</v>
      </c>
      <c r="B1007" s="20" t="s">
        <v>381</v>
      </c>
      <c r="C1007" s="13" t="s">
        <v>382</v>
      </c>
      <c r="D1007" s="34"/>
      <c r="E1007" s="34">
        <v>93.33</v>
      </c>
      <c r="F1007" s="28">
        <f t="shared" si="15"/>
        <v>47724512.540000074</v>
      </c>
      <c r="G1007" s="19"/>
    </row>
    <row r="1008" spans="1:7" s="12" customFormat="1" ht="20.100000000000001" customHeight="1" x14ac:dyDescent="0.35">
      <c r="A1008" s="27">
        <v>44554</v>
      </c>
      <c r="B1008" s="20" t="s">
        <v>383</v>
      </c>
      <c r="C1008" s="13" t="s">
        <v>146</v>
      </c>
      <c r="D1008" s="34"/>
      <c r="E1008" s="34">
        <v>93</v>
      </c>
      <c r="F1008" s="28">
        <f t="shared" si="15"/>
        <v>47724419.540000074</v>
      </c>
      <c r="G1008" s="19"/>
    </row>
    <row r="1009" spans="1:7" s="12" customFormat="1" ht="20.100000000000001" customHeight="1" x14ac:dyDescent="0.35">
      <c r="A1009" s="27">
        <v>44554</v>
      </c>
      <c r="B1009" s="20" t="s">
        <v>384</v>
      </c>
      <c r="C1009" s="13" t="s">
        <v>346</v>
      </c>
      <c r="D1009" s="34"/>
      <c r="E1009" s="34">
        <v>87.75</v>
      </c>
      <c r="F1009" s="28">
        <f t="shared" si="15"/>
        <v>47724331.790000074</v>
      </c>
      <c r="G1009" s="19"/>
    </row>
    <row r="1010" spans="1:7" s="12" customFormat="1" ht="20.100000000000001" customHeight="1" x14ac:dyDescent="0.35">
      <c r="A1010" s="27">
        <v>44554</v>
      </c>
      <c r="B1010" s="20" t="s">
        <v>385</v>
      </c>
      <c r="C1010" s="13" t="s">
        <v>386</v>
      </c>
      <c r="D1010" s="34"/>
      <c r="E1010" s="34">
        <v>84</v>
      </c>
      <c r="F1010" s="28">
        <f t="shared" si="15"/>
        <v>47724247.790000074</v>
      </c>
      <c r="G1010" s="19"/>
    </row>
    <row r="1011" spans="1:7" s="12" customFormat="1" ht="20.100000000000001" customHeight="1" x14ac:dyDescent="0.35">
      <c r="A1011" s="27">
        <v>44554</v>
      </c>
      <c r="B1011" s="20" t="s">
        <v>387</v>
      </c>
      <c r="C1011" s="13" t="s">
        <v>388</v>
      </c>
      <c r="D1011" s="34"/>
      <c r="E1011" s="34">
        <v>81.87</v>
      </c>
      <c r="F1011" s="28">
        <f t="shared" si="15"/>
        <v>47724165.920000076</v>
      </c>
      <c r="G1011" s="19"/>
    </row>
    <row r="1012" spans="1:7" s="12" customFormat="1" ht="20.100000000000001" customHeight="1" x14ac:dyDescent="0.35">
      <c r="A1012" s="27">
        <v>44554</v>
      </c>
      <c r="B1012" s="20" t="s">
        <v>389</v>
      </c>
      <c r="C1012" s="13" t="s">
        <v>390</v>
      </c>
      <c r="D1012" s="34"/>
      <c r="E1012" s="34">
        <v>53.09</v>
      </c>
      <c r="F1012" s="28">
        <f t="shared" si="15"/>
        <v>47724112.830000073</v>
      </c>
      <c r="G1012" s="19"/>
    </row>
    <row r="1013" spans="1:7" s="12" customFormat="1" ht="20.100000000000001" customHeight="1" x14ac:dyDescent="0.35">
      <c r="A1013" s="27">
        <v>44554</v>
      </c>
      <c r="B1013" s="20" t="s">
        <v>391</v>
      </c>
      <c r="C1013" s="13" t="s">
        <v>52</v>
      </c>
      <c r="D1013" s="34"/>
      <c r="E1013" s="34">
        <v>51.56</v>
      </c>
      <c r="F1013" s="28">
        <f t="shared" si="15"/>
        <v>47724061.27000007</v>
      </c>
      <c r="G1013" s="19"/>
    </row>
    <row r="1014" spans="1:7" s="12" customFormat="1" ht="20.100000000000001" customHeight="1" x14ac:dyDescent="0.35">
      <c r="A1014" s="27">
        <v>44554</v>
      </c>
      <c r="B1014" s="20" t="s">
        <v>392</v>
      </c>
      <c r="C1014" s="13" t="s">
        <v>52</v>
      </c>
      <c r="D1014" s="34"/>
      <c r="E1014" s="29">
        <v>45.32</v>
      </c>
      <c r="F1014" s="28">
        <f t="shared" si="15"/>
        <v>47724015.95000007</v>
      </c>
      <c r="G1014" s="19"/>
    </row>
    <row r="1015" spans="1:7" s="12" customFormat="1" ht="20.100000000000001" customHeight="1" x14ac:dyDescent="0.35">
      <c r="A1015" s="27">
        <v>44554</v>
      </c>
      <c r="B1015" s="20" t="s">
        <v>393</v>
      </c>
      <c r="C1015" s="13" t="s">
        <v>394</v>
      </c>
      <c r="D1015" s="34"/>
      <c r="E1015" s="29">
        <v>40.5</v>
      </c>
      <c r="F1015" s="28">
        <f t="shared" si="15"/>
        <v>47723975.45000007</v>
      </c>
      <c r="G1015" s="19"/>
    </row>
    <row r="1016" spans="1:7" s="12" customFormat="1" ht="20.100000000000001" customHeight="1" x14ac:dyDescent="0.35">
      <c r="A1016" s="27">
        <v>44554</v>
      </c>
      <c r="B1016" s="20" t="s">
        <v>395</v>
      </c>
      <c r="C1016" s="13" t="s">
        <v>396</v>
      </c>
      <c r="D1016" s="34"/>
      <c r="E1016" s="34">
        <v>39.15</v>
      </c>
      <c r="F1016" s="28">
        <f t="shared" si="15"/>
        <v>47723936.300000072</v>
      </c>
      <c r="G1016" s="19"/>
    </row>
    <row r="1017" spans="1:7" s="12" customFormat="1" ht="20.100000000000001" customHeight="1" x14ac:dyDescent="0.35">
      <c r="A1017" s="27">
        <v>44554</v>
      </c>
      <c r="B1017" s="20" t="s">
        <v>397</v>
      </c>
      <c r="C1017" s="13" t="s">
        <v>398</v>
      </c>
      <c r="D1017" s="34"/>
      <c r="E1017" s="34">
        <v>38.700000000000003</v>
      </c>
      <c r="F1017" s="28">
        <f t="shared" si="15"/>
        <v>47723897.600000069</v>
      </c>
      <c r="G1017" s="19"/>
    </row>
    <row r="1018" spans="1:7" s="12" customFormat="1" ht="20.100000000000001" customHeight="1" x14ac:dyDescent="0.35">
      <c r="A1018" s="27">
        <v>44554</v>
      </c>
      <c r="B1018" s="20" t="s">
        <v>399</v>
      </c>
      <c r="C1018" s="13" t="s">
        <v>400</v>
      </c>
      <c r="D1018" s="34"/>
      <c r="E1018" s="34">
        <v>38.700000000000003</v>
      </c>
      <c r="F1018" s="28">
        <f t="shared" si="15"/>
        <v>47723858.900000066</v>
      </c>
      <c r="G1018" s="19"/>
    </row>
    <row r="1019" spans="1:7" s="12" customFormat="1" ht="20.100000000000001" customHeight="1" x14ac:dyDescent="0.35">
      <c r="A1019" s="27">
        <v>44554</v>
      </c>
      <c r="B1019" s="20" t="s">
        <v>401</v>
      </c>
      <c r="C1019" s="13" t="s">
        <v>402</v>
      </c>
      <c r="D1019" s="34"/>
      <c r="E1019" s="34">
        <v>34.6</v>
      </c>
      <c r="F1019" s="28">
        <f t="shared" si="15"/>
        <v>47723824.300000064</v>
      </c>
      <c r="G1019" s="19"/>
    </row>
    <row r="1020" spans="1:7" s="12" customFormat="1" ht="20.100000000000001" customHeight="1" x14ac:dyDescent="0.35">
      <c r="A1020" s="27">
        <v>44554</v>
      </c>
      <c r="B1020" s="20" t="s">
        <v>403</v>
      </c>
      <c r="C1020" s="13" t="s">
        <v>404</v>
      </c>
      <c r="D1020" s="34"/>
      <c r="E1020" s="34">
        <v>34.200000000000003</v>
      </c>
      <c r="F1020" s="28">
        <f t="shared" si="15"/>
        <v>47723790.100000061</v>
      </c>
      <c r="G1020" s="19"/>
    </row>
    <row r="1021" spans="1:7" s="12" customFormat="1" ht="20.100000000000001" customHeight="1" x14ac:dyDescent="0.35">
      <c r="A1021" s="27">
        <v>44554</v>
      </c>
      <c r="B1021" s="20" t="s">
        <v>405</v>
      </c>
      <c r="C1021" s="13" t="s">
        <v>406</v>
      </c>
      <c r="D1021" s="34"/>
      <c r="E1021" s="34">
        <v>23.76</v>
      </c>
      <c r="F1021" s="28">
        <f t="shared" si="15"/>
        <v>47723766.340000063</v>
      </c>
      <c r="G1021" s="19"/>
    </row>
    <row r="1022" spans="1:7" s="12" customFormat="1" ht="20.100000000000001" customHeight="1" x14ac:dyDescent="0.35">
      <c r="A1022" s="27">
        <v>44554</v>
      </c>
      <c r="B1022" s="20" t="s">
        <v>407</v>
      </c>
      <c r="C1022" s="13" t="s">
        <v>408</v>
      </c>
      <c r="D1022" s="34"/>
      <c r="E1022" s="34">
        <v>20.25</v>
      </c>
      <c r="F1022" s="28">
        <f t="shared" si="15"/>
        <v>47723746.090000063</v>
      </c>
      <c r="G1022" s="19"/>
    </row>
    <row r="1023" spans="1:7" s="12" customFormat="1" ht="20.100000000000001" customHeight="1" x14ac:dyDescent="0.35">
      <c r="A1023" s="27">
        <v>44554</v>
      </c>
      <c r="B1023" s="20" t="s">
        <v>409</v>
      </c>
      <c r="C1023" s="13" t="s">
        <v>410</v>
      </c>
      <c r="D1023" s="34"/>
      <c r="E1023" s="34">
        <v>16.14</v>
      </c>
      <c r="F1023" s="28">
        <f t="shared" si="15"/>
        <v>47723729.950000063</v>
      </c>
      <c r="G1023" s="19"/>
    </row>
    <row r="1024" spans="1:7" s="12" customFormat="1" ht="20.100000000000001" customHeight="1" x14ac:dyDescent="0.35">
      <c r="A1024" s="27">
        <v>44554</v>
      </c>
      <c r="B1024" s="20" t="s">
        <v>411</v>
      </c>
      <c r="C1024" s="13" t="s">
        <v>412</v>
      </c>
      <c r="D1024" s="34"/>
      <c r="E1024" s="34">
        <v>13.97</v>
      </c>
      <c r="F1024" s="28">
        <f t="shared" si="15"/>
        <v>47723715.980000064</v>
      </c>
      <c r="G1024" s="19"/>
    </row>
    <row r="1025" spans="1:7" s="12" customFormat="1" ht="20.100000000000001" customHeight="1" x14ac:dyDescent="0.35">
      <c r="A1025" s="27">
        <v>44554</v>
      </c>
      <c r="B1025" s="20" t="s">
        <v>413</v>
      </c>
      <c r="C1025" s="13" t="s">
        <v>414</v>
      </c>
      <c r="D1025" s="34"/>
      <c r="E1025" s="34">
        <v>13.49</v>
      </c>
      <c r="F1025" s="28">
        <f t="shared" si="15"/>
        <v>47723702.490000062</v>
      </c>
      <c r="G1025" s="19"/>
    </row>
    <row r="1026" spans="1:7" s="12" customFormat="1" ht="20.100000000000001" customHeight="1" x14ac:dyDescent="0.35">
      <c r="A1026" s="27">
        <v>44554</v>
      </c>
      <c r="B1026" s="20" t="s">
        <v>415</v>
      </c>
      <c r="C1026" s="13" t="s">
        <v>416</v>
      </c>
      <c r="D1026" s="34"/>
      <c r="E1026" s="34">
        <v>6.47</v>
      </c>
      <c r="F1026" s="28">
        <f t="shared" si="15"/>
        <v>47723696.020000063</v>
      </c>
      <c r="G1026" s="19"/>
    </row>
    <row r="1027" spans="1:7" s="12" customFormat="1" ht="20.100000000000001" customHeight="1" x14ac:dyDescent="0.35">
      <c r="A1027" s="27">
        <v>44557</v>
      </c>
      <c r="B1027" s="20" t="s">
        <v>333</v>
      </c>
      <c r="C1027" s="13" t="s">
        <v>334</v>
      </c>
      <c r="D1027" s="31">
        <v>11900</v>
      </c>
      <c r="E1027" s="34"/>
      <c r="F1027" s="28">
        <f t="shared" si="15"/>
        <v>47735596.020000063</v>
      </c>
      <c r="G1027" s="19"/>
    </row>
    <row r="1028" spans="1:7" s="12" customFormat="1" ht="20.100000000000001" customHeight="1" x14ac:dyDescent="0.35">
      <c r="A1028" s="27">
        <v>44557</v>
      </c>
      <c r="B1028" s="20" t="s">
        <v>335</v>
      </c>
      <c r="C1028" s="13" t="s">
        <v>49</v>
      </c>
      <c r="D1028" s="34"/>
      <c r="E1028" s="34">
        <v>351.89</v>
      </c>
      <c r="F1028" s="28">
        <f t="shared" si="15"/>
        <v>47735244.130000062</v>
      </c>
      <c r="G1028" s="19"/>
    </row>
    <row r="1029" spans="1:7" s="12" customFormat="1" ht="20.100000000000001" customHeight="1" x14ac:dyDescent="0.35">
      <c r="A1029" s="27">
        <v>44557</v>
      </c>
      <c r="B1029" s="20" t="s">
        <v>336</v>
      </c>
      <c r="C1029" s="13" t="s">
        <v>125</v>
      </c>
      <c r="D1029" s="34"/>
      <c r="E1029" s="34">
        <v>252</v>
      </c>
      <c r="F1029" s="28">
        <f t="shared" si="15"/>
        <v>47734992.130000062</v>
      </c>
      <c r="G1029" s="19"/>
    </row>
    <row r="1030" spans="1:7" s="12" customFormat="1" ht="20.100000000000001" customHeight="1" x14ac:dyDescent="0.35">
      <c r="A1030" s="27">
        <v>44557</v>
      </c>
      <c r="B1030" s="20" t="s">
        <v>337</v>
      </c>
      <c r="C1030" s="13" t="s">
        <v>338</v>
      </c>
      <c r="D1030" s="34"/>
      <c r="E1030" s="34">
        <v>201.75</v>
      </c>
      <c r="F1030" s="28">
        <f t="shared" si="15"/>
        <v>47734790.380000062</v>
      </c>
      <c r="G1030" s="19"/>
    </row>
    <row r="1031" spans="1:7" s="12" customFormat="1" ht="20.100000000000001" customHeight="1" x14ac:dyDescent="0.35">
      <c r="A1031" s="27">
        <v>44557</v>
      </c>
      <c r="B1031" s="20" t="s">
        <v>339</v>
      </c>
      <c r="C1031" s="13" t="s">
        <v>340</v>
      </c>
      <c r="D1031" s="34"/>
      <c r="E1031" s="34">
        <v>164.25</v>
      </c>
      <c r="F1031" s="28">
        <f t="shared" si="15"/>
        <v>47734626.130000062</v>
      </c>
      <c r="G1031" s="19"/>
    </row>
    <row r="1032" spans="1:7" s="12" customFormat="1" ht="20.100000000000001" customHeight="1" x14ac:dyDescent="0.35">
      <c r="A1032" s="27">
        <v>44557</v>
      </c>
      <c r="B1032" s="20" t="s">
        <v>341</v>
      </c>
      <c r="C1032" s="13" t="s">
        <v>342</v>
      </c>
      <c r="D1032" s="34"/>
      <c r="E1032" s="34">
        <v>150.46</v>
      </c>
      <c r="F1032" s="28">
        <f t="shared" si="15"/>
        <v>47734475.670000061</v>
      </c>
      <c r="G1032" s="19"/>
    </row>
    <row r="1033" spans="1:7" s="12" customFormat="1" ht="20.100000000000001" customHeight="1" x14ac:dyDescent="0.35">
      <c r="A1033" s="27">
        <v>44557</v>
      </c>
      <c r="B1033" s="20" t="s">
        <v>343</v>
      </c>
      <c r="C1033" s="13" t="s">
        <v>344</v>
      </c>
      <c r="D1033" s="34"/>
      <c r="E1033" s="34">
        <v>136.53</v>
      </c>
      <c r="F1033" s="28">
        <f t="shared" si="15"/>
        <v>47734339.14000006</v>
      </c>
      <c r="G1033" s="19"/>
    </row>
    <row r="1034" spans="1:7" s="12" customFormat="1" ht="20.100000000000001" customHeight="1" x14ac:dyDescent="0.35">
      <c r="A1034" s="27">
        <v>44557</v>
      </c>
      <c r="B1034" s="20" t="s">
        <v>345</v>
      </c>
      <c r="C1034" s="13" t="s">
        <v>346</v>
      </c>
      <c r="D1034" s="34"/>
      <c r="E1034" s="34">
        <v>87.75</v>
      </c>
      <c r="F1034" s="28">
        <f t="shared" si="15"/>
        <v>47734251.39000006</v>
      </c>
      <c r="G1034" s="19"/>
    </row>
    <row r="1035" spans="1:7" s="12" customFormat="1" ht="20.100000000000001" customHeight="1" x14ac:dyDescent="0.35">
      <c r="A1035" s="27">
        <v>44557</v>
      </c>
      <c r="B1035" s="20" t="s">
        <v>347</v>
      </c>
      <c r="C1035" s="13" t="s">
        <v>348</v>
      </c>
      <c r="D1035" s="34"/>
      <c r="E1035" s="34">
        <v>46.8</v>
      </c>
      <c r="F1035" s="28">
        <f t="shared" si="15"/>
        <v>47734204.590000063</v>
      </c>
      <c r="G1035" s="19"/>
    </row>
    <row r="1036" spans="1:7" s="12" customFormat="1" ht="20.100000000000001" customHeight="1" x14ac:dyDescent="0.35">
      <c r="A1036" s="27">
        <v>44557</v>
      </c>
      <c r="B1036" s="20">
        <v>54834</v>
      </c>
      <c r="C1036" s="13" t="s">
        <v>1372</v>
      </c>
      <c r="D1036" s="32"/>
      <c r="E1036" s="32">
        <v>365631.06</v>
      </c>
      <c r="F1036" s="28">
        <f t="shared" si="15"/>
        <v>47368573.530000061</v>
      </c>
      <c r="G1036" s="19"/>
    </row>
    <row r="1037" spans="1:7" s="12" customFormat="1" ht="20.100000000000001" customHeight="1" x14ac:dyDescent="0.35">
      <c r="A1037" s="27">
        <v>44557</v>
      </c>
      <c r="B1037" s="20">
        <v>54835</v>
      </c>
      <c r="C1037" s="13" t="s">
        <v>1373</v>
      </c>
      <c r="D1037" s="32"/>
      <c r="E1037" s="32">
        <v>10760</v>
      </c>
      <c r="F1037" s="28">
        <f t="shared" si="15"/>
        <v>47357813.530000061</v>
      </c>
      <c r="G1037" s="19"/>
    </row>
    <row r="1038" spans="1:7" s="12" customFormat="1" ht="20.100000000000001" customHeight="1" x14ac:dyDescent="0.35">
      <c r="A1038" s="27">
        <v>44557</v>
      </c>
      <c r="B1038" s="20">
        <v>54836</v>
      </c>
      <c r="C1038" s="13" t="s">
        <v>1298</v>
      </c>
      <c r="D1038" s="32"/>
      <c r="E1038" s="32">
        <v>184742.57</v>
      </c>
      <c r="F1038" s="28">
        <f t="shared" si="15"/>
        <v>47173070.96000006</v>
      </c>
      <c r="G1038" s="19"/>
    </row>
    <row r="1039" spans="1:7" s="12" customFormat="1" ht="20.100000000000001" customHeight="1" x14ac:dyDescent="0.35">
      <c r="A1039" s="27">
        <v>44557</v>
      </c>
      <c r="B1039" s="20">
        <v>54837</v>
      </c>
      <c r="C1039" s="13" t="s">
        <v>1374</v>
      </c>
      <c r="D1039" s="32"/>
      <c r="E1039" s="32">
        <v>21400</v>
      </c>
      <c r="F1039" s="28">
        <f t="shared" si="15"/>
        <v>47151670.96000006</v>
      </c>
      <c r="G1039" s="19"/>
    </row>
    <row r="1040" spans="1:7" s="12" customFormat="1" ht="20.100000000000001" customHeight="1" x14ac:dyDescent="0.35">
      <c r="A1040" s="27">
        <v>44557</v>
      </c>
      <c r="B1040" s="20">
        <v>54838</v>
      </c>
      <c r="C1040" s="13" t="s">
        <v>1375</v>
      </c>
      <c r="D1040" s="32"/>
      <c r="E1040" s="32">
        <v>71607.95</v>
      </c>
      <c r="F1040" s="28">
        <f t="shared" si="15"/>
        <v>47080063.010000058</v>
      </c>
      <c r="G1040" s="19"/>
    </row>
    <row r="1041" spans="1:7" s="12" customFormat="1" ht="20.100000000000001" customHeight="1" x14ac:dyDescent="0.35">
      <c r="A1041" s="27">
        <v>44557</v>
      </c>
      <c r="B1041" s="20">
        <v>54839</v>
      </c>
      <c r="C1041" s="13" t="s">
        <v>61</v>
      </c>
      <c r="D1041" s="32"/>
      <c r="E1041" s="32">
        <v>663310.96</v>
      </c>
      <c r="F1041" s="28">
        <f t="shared" ref="F1041:F1104" si="16">+F1040+D1041-E1041</f>
        <v>46416752.050000057</v>
      </c>
      <c r="G1041" s="19"/>
    </row>
    <row r="1042" spans="1:7" s="12" customFormat="1" ht="20.100000000000001" customHeight="1" x14ac:dyDescent="0.35">
      <c r="A1042" s="27">
        <v>44557</v>
      </c>
      <c r="B1042" s="20">
        <v>54840</v>
      </c>
      <c r="C1042" s="13" t="s">
        <v>61</v>
      </c>
      <c r="D1042" s="32"/>
      <c r="E1042" s="32">
        <v>663310.96</v>
      </c>
      <c r="F1042" s="28">
        <f t="shared" si="16"/>
        <v>45753441.090000056</v>
      </c>
      <c r="G1042" s="19"/>
    </row>
    <row r="1043" spans="1:7" s="12" customFormat="1" ht="20.100000000000001" customHeight="1" x14ac:dyDescent="0.35">
      <c r="A1043" s="27">
        <v>44557</v>
      </c>
      <c r="B1043" s="20">
        <v>54841</v>
      </c>
      <c r="C1043" s="13" t="s">
        <v>1365</v>
      </c>
      <c r="D1043" s="32"/>
      <c r="E1043" s="32">
        <v>280568.67</v>
      </c>
      <c r="F1043" s="28">
        <f t="shared" si="16"/>
        <v>45472872.420000054</v>
      </c>
      <c r="G1043" s="19"/>
    </row>
    <row r="1044" spans="1:7" s="12" customFormat="1" ht="20.100000000000001" customHeight="1" x14ac:dyDescent="0.35">
      <c r="A1044" s="27">
        <v>44557</v>
      </c>
      <c r="B1044" s="20">
        <v>54842</v>
      </c>
      <c r="C1044" s="13" t="s">
        <v>1376</v>
      </c>
      <c r="D1044" s="32"/>
      <c r="E1044" s="32">
        <v>3537.9</v>
      </c>
      <c r="F1044" s="28">
        <f t="shared" si="16"/>
        <v>45469334.520000055</v>
      </c>
      <c r="G1044" s="19"/>
    </row>
    <row r="1045" spans="1:7" s="12" customFormat="1" ht="20.100000000000001" customHeight="1" x14ac:dyDescent="0.35">
      <c r="A1045" s="27">
        <v>44557</v>
      </c>
      <c r="B1045" s="20">
        <v>54843</v>
      </c>
      <c r="C1045" s="13" t="s">
        <v>32</v>
      </c>
      <c r="D1045" s="32"/>
      <c r="E1045" s="32">
        <v>25621.52</v>
      </c>
      <c r="F1045" s="28">
        <f t="shared" si="16"/>
        <v>45443713.000000052</v>
      </c>
      <c r="G1045" s="19"/>
    </row>
    <row r="1046" spans="1:7" s="12" customFormat="1" ht="20.100000000000001" customHeight="1" x14ac:dyDescent="0.35">
      <c r="A1046" s="27">
        <v>44557</v>
      </c>
      <c r="B1046" s="20">
        <v>54844</v>
      </c>
      <c r="C1046" s="13" t="s">
        <v>32</v>
      </c>
      <c r="D1046" s="32"/>
      <c r="E1046" s="32">
        <v>3413.28</v>
      </c>
      <c r="F1046" s="28">
        <f t="shared" si="16"/>
        <v>45440299.720000051</v>
      </c>
      <c r="G1046" s="19"/>
    </row>
    <row r="1047" spans="1:7" s="12" customFormat="1" ht="20.100000000000001" customHeight="1" x14ac:dyDescent="0.35">
      <c r="A1047" s="27">
        <v>44558</v>
      </c>
      <c r="B1047" s="20" t="s">
        <v>279</v>
      </c>
      <c r="C1047" s="13" t="s">
        <v>280</v>
      </c>
      <c r="D1047" s="34"/>
      <c r="E1047" s="31">
        <v>1181.48</v>
      </c>
      <c r="F1047" s="28">
        <f t="shared" si="16"/>
        <v>45439118.240000054</v>
      </c>
      <c r="G1047" s="19"/>
    </row>
    <row r="1048" spans="1:7" s="12" customFormat="1" ht="20.100000000000001" customHeight="1" x14ac:dyDescent="0.35">
      <c r="A1048" s="27">
        <v>44558</v>
      </c>
      <c r="B1048" s="20" t="s">
        <v>281</v>
      </c>
      <c r="C1048" s="13" t="s">
        <v>282</v>
      </c>
      <c r="D1048" s="34"/>
      <c r="E1048" s="34">
        <v>969.56</v>
      </c>
      <c r="F1048" s="28">
        <f t="shared" si="16"/>
        <v>45438148.680000052</v>
      </c>
      <c r="G1048" s="19"/>
    </row>
    <row r="1049" spans="1:7" s="12" customFormat="1" ht="20.100000000000001" customHeight="1" x14ac:dyDescent="0.35">
      <c r="A1049" s="27">
        <v>44558</v>
      </c>
      <c r="B1049" s="20" t="s">
        <v>283</v>
      </c>
      <c r="C1049" s="13" t="s">
        <v>284</v>
      </c>
      <c r="D1049" s="34"/>
      <c r="E1049" s="34">
        <v>838.49</v>
      </c>
      <c r="F1049" s="28">
        <f t="shared" si="16"/>
        <v>45437310.19000005</v>
      </c>
      <c r="G1049" s="19"/>
    </row>
    <row r="1050" spans="1:7" s="12" customFormat="1" ht="20.100000000000001" customHeight="1" x14ac:dyDescent="0.35">
      <c r="A1050" s="27">
        <v>44558</v>
      </c>
      <c r="B1050" s="20" t="s">
        <v>285</v>
      </c>
      <c r="C1050" s="13" t="s">
        <v>286</v>
      </c>
      <c r="D1050" s="34"/>
      <c r="E1050" s="34">
        <v>632.17999999999995</v>
      </c>
      <c r="F1050" s="28">
        <f t="shared" si="16"/>
        <v>45436678.01000005</v>
      </c>
      <c r="G1050" s="19"/>
    </row>
    <row r="1051" spans="1:7" s="12" customFormat="1" ht="20.100000000000001" customHeight="1" x14ac:dyDescent="0.35">
      <c r="A1051" s="27">
        <v>44558</v>
      </c>
      <c r="B1051" s="20" t="s">
        <v>287</v>
      </c>
      <c r="C1051" s="13" t="s">
        <v>288</v>
      </c>
      <c r="D1051" s="34"/>
      <c r="E1051" s="34">
        <v>632.17999999999995</v>
      </c>
      <c r="F1051" s="28">
        <f t="shared" si="16"/>
        <v>45436045.83000005</v>
      </c>
      <c r="G1051" s="19"/>
    </row>
    <row r="1052" spans="1:7" s="12" customFormat="1" ht="20.100000000000001" customHeight="1" x14ac:dyDescent="0.35">
      <c r="A1052" s="27">
        <v>44558</v>
      </c>
      <c r="B1052" s="20" t="s">
        <v>289</v>
      </c>
      <c r="C1052" s="13" t="s">
        <v>290</v>
      </c>
      <c r="D1052" s="34"/>
      <c r="E1052" s="34">
        <v>580.61</v>
      </c>
      <c r="F1052" s="28">
        <f t="shared" si="16"/>
        <v>45435465.220000051</v>
      </c>
      <c r="G1052" s="19"/>
    </row>
    <row r="1053" spans="1:7" s="12" customFormat="1" ht="20.100000000000001" customHeight="1" x14ac:dyDescent="0.35">
      <c r="A1053" s="27">
        <v>44558</v>
      </c>
      <c r="B1053" s="20" t="s">
        <v>291</v>
      </c>
      <c r="C1053" s="13" t="s">
        <v>292</v>
      </c>
      <c r="D1053" s="34"/>
      <c r="E1053" s="34">
        <v>573.37</v>
      </c>
      <c r="F1053" s="28">
        <f t="shared" si="16"/>
        <v>45434891.850000054</v>
      </c>
      <c r="G1053" s="19"/>
    </row>
    <row r="1054" spans="1:7" s="12" customFormat="1" ht="20.100000000000001" customHeight="1" x14ac:dyDescent="0.35">
      <c r="A1054" s="27">
        <v>44558</v>
      </c>
      <c r="B1054" s="20" t="s">
        <v>293</v>
      </c>
      <c r="C1054" s="13" t="s">
        <v>294</v>
      </c>
      <c r="D1054" s="34"/>
      <c r="E1054" s="34">
        <v>339</v>
      </c>
      <c r="F1054" s="28">
        <f t="shared" si="16"/>
        <v>45434552.850000054</v>
      </c>
      <c r="G1054" s="19"/>
    </row>
    <row r="1055" spans="1:7" s="12" customFormat="1" ht="20.100000000000001" customHeight="1" x14ac:dyDescent="0.35">
      <c r="A1055" s="27">
        <v>44558</v>
      </c>
      <c r="B1055" s="20" t="s">
        <v>295</v>
      </c>
      <c r="C1055" s="13" t="s">
        <v>296</v>
      </c>
      <c r="D1055" s="34"/>
      <c r="E1055" s="34">
        <v>320.24</v>
      </c>
      <c r="F1055" s="28">
        <f t="shared" si="16"/>
        <v>45434232.610000052</v>
      </c>
      <c r="G1055" s="19"/>
    </row>
    <row r="1056" spans="1:7" s="12" customFormat="1" ht="20.100000000000001" customHeight="1" x14ac:dyDescent="0.35">
      <c r="A1056" s="27">
        <v>44558</v>
      </c>
      <c r="B1056" s="20" t="s">
        <v>297</v>
      </c>
      <c r="C1056" s="13" t="s">
        <v>298</v>
      </c>
      <c r="D1056" s="34"/>
      <c r="E1056" s="34">
        <v>206.74</v>
      </c>
      <c r="F1056" s="28">
        <f t="shared" si="16"/>
        <v>45434025.870000049</v>
      </c>
      <c r="G1056" s="19"/>
    </row>
    <row r="1057" spans="1:7" s="12" customFormat="1" ht="20.100000000000001" customHeight="1" x14ac:dyDescent="0.35">
      <c r="A1057" s="27">
        <v>44558</v>
      </c>
      <c r="B1057" s="20" t="s">
        <v>299</v>
      </c>
      <c r="C1057" s="13" t="s">
        <v>300</v>
      </c>
      <c r="D1057" s="34"/>
      <c r="E1057" s="34">
        <v>202.83</v>
      </c>
      <c r="F1057" s="28">
        <f t="shared" si="16"/>
        <v>45433823.040000051</v>
      </c>
      <c r="G1057" s="19"/>
    </row>
    <row r="1058" spans="1:7" s="12" customFormat="1" ht="20.100000000000001" customHeight="1" x14ac:dyDescent="0.35">
      <c r="A1058" s="27">
        <v>44558</v>
      </c>
      <c r="B1058" s="20" t="s">
        <v>301</v>
      </c>
      <c r="C1058" s="13" t="s">
        <v>302</v>
      </c>
      <c r="D1058" s="34"/>
      <c r="E1058" s="34">
        <v>184.48</v>
      </c>
      <c r="F1058" s="28">
        <f t="shared" si="16"/>
        <v>45433638.560000055</v>
      </c>
      <c r="G1058" s="19"/>
    </row>
    <row r="1059" spans="1:7" s="12" customFormat="1" ht="20.100000000000001" customHeight="1" x14ac:dyDescent="0.35">
      <c r="A1059" s="27">
        <v>44558</v>
      </c>
      <c r="B1059" s="20" t="s">
        <v>303</v>
      </c>
      <c r="C1059" s="13" t="s">
        <v>304</v>
      </c>
      <c r="D1059" s="34"/>
      <c r="E1059" s="34">
        <v>152.55000000000001</v>
      </c>
      <c r="F1059" s="28">
        <f t="shared" si="16"/>
        <v>45433486.010000058</v>
      </c>
      <c r="G1059" s="19"/>
    </row>
    <row r="1060" spans="1:7" s="12" customFormat="1" ht="20.100000000000001" customHeight="1" x14ac:dyDescent="0.35">
      <c r="A1060" s="27">
        <v>44558</v>
      </c>
      <c r="B1060" s="20" t="s">
        <v>305</v>
      </c>
      <c r="C1060" s="13" t="s">
        <v>306</v>
      </c>
      <c r="D1060" s="34"/>
      <c r="E1060" s="34">
        <v>128.38999999999999</v>
      </c>
      <c r="F1060" s="28">
        <f t="shared" si="16"/>
        <v>45433357.620000057</v>
      </c>
      <c r="G1060" s="19"/>
    </row>
    <row r="1061" spans="1:7" s="12" customFormat="1" ht="20.100000000000001" customHeight="1" x14ac:dyDescent="0.35">
      <c r="A1061" s="27">
        <v>44558</v>
      </c>
      <c r="B1061" s="20" t="s">
        <v>307</v>
      </c>
      <c r="C1061" s="13" t="s">
        <v>308</v>
      </c>
      <c r="D1061" s="34"/>
      <c r="E1061" s="34">
        <v>86.4</v>
      </c>
      <c r="F1061" s="28">
        <f t="shared" si="16"/>
        <v>45433271.220000058</v>
      </c>
      <c r="G1061" s="19"/>
    </row>
    <row r="1062" spans="1:7" s="12" customFormat="1" ht="20.100000000000001" customHeight="1" x14ac:dyDescent="0.35">
      <c r="A1062" s="27">
        <v>44558</v>
      </c>
      <c r="B1062" s="20" t="s">
        <v>309</v>
      </c>
      <c r="C1062" s="13" t="s">
        <v>310</v>
      </c>
      <c r="D1062" s="34"/>
      <c r="E1062" s="34">
        <v>86.4</v>
      </c>
      <c r="F1062" s="28">
        <f t="shared" si="16"/>
        <v>45433184.82000006</v>
      </c>
      <c r="G1062" s="19"/>
    </row>
    <row r="1063" spans="1:7" s="12" customFormat="1" ht="20.100000000000001" customHeight="1" x14ac:dyDescent="0.35">
      <c r="A1063" s="27">
        <v>44558</v>
      </c>
      <c r="B1063" s="20" t="s">
        <v>311</v>
      </c>
      <c r="C1063" s="13" t="s">
        <v>312</v>
      </c>
      <c r="D1063" s="34"/>
      <c r="E1063" s="34">
        <v>86.4</v>
      </c>
      <c r="F1063" s="28">
        <f t="shared" si="16"/>
        <v>45433098.420000061</v>
      </c>
      <c r="G1063" s="19"/>
    </row>
    <row r="1064" spans="1:7" s="12" customFormat="1" ht="20.100000000000001" customHeight="1" x14ac:dyDescent="0.35">
      <c r="A1064" s="27">
        <v>44558</v>
      </c>
      <c r="B1064" s="20" t="s">
        <v>313</v>
      </c>
      <c r="C1064" s="13" t="s">
        <v>314</v>
      </c>
      <c r="D1064" s="34"/>
      <c r="E1064" s="34">
        <v>81</v>
      </c>
      <c r="F1064" s="28">
        <f t="shared" si="16"/>
        <v>45433017.420000061</v>
      </c>
      <c r="G1064" s="19"/>
    </row>
    <row r="1065" spans="1:7" s="12" customFormat="1" ht="20.100000000000001" customHeight="1" x14ac:dyDescent="0.35">
      <c r="A1065" s="27">
        <v>44558</v>
      </c>
      <c r="B1065" s="20" t="s">
        <v>315</v>
      </c>
      <c r="C1065" s="13" t="s">
        <v>316</v>
      </c>
      <c r="D1065" s="34"/>
      <c r="E1065" s="34">
        <v>63.82</v>
      </c>
      <c r="F1065" s="28">
        <f t="shared" si="16"/>
        <v>45432953.600000061</v>
      </c>
      <c r="G1065" s="19"/>
    </row>
    <row r="1066" spans="1:7" s="12" customFormat="1" ht="20.100000000000001" customHeight="1" x14ac:dyDescent="0.35">
      <c r="A1066" s="27">
        <v>44558</v>
      </c>
      <c r="B1066" s="20" t="s">
        <v>317</v>
      </c>
      <c r="C1066" s="13" t="s">
        <v>318</v>
      </c>
      <c r="D1066" s="34"/>
      <c r="E1066" s="34">
        <v>59.33</v>
      </c>
      <c r="F1066" s="28">
        <f t="shared" si="16"/>
        <v>45432894.270000063</v>
      </c>
      <c r="G1066" s="19"/>
    </row>
    <row r="1067" spans="1:7" s="12" customFormat="1" ht="20.100000000000001" customHeight="1" x14ac:dyDescent="0.35">
      <c r="A1067" s="27">
        <v>44558</v>
      </c>
      <c r="B1067" s="20" t="s">
        <v>319</v>
      </c>
      <c r="C1067" s="13" t="s">
        <v>320</v>
      </c>
      <c r="D1067" s="34"/>
      <c r="E1067" s="34">
        <v>59.33</v>
      </c>
      <c r="F1067" s="28">
        <f t="shared" si="16"/>
        <v>45432834.940000065</v>
      </c>
      <c r="G1067" s="19"/>
    </row>
    <row r="1068" spans="1:7" s="12" customFormat="1" ht="20.100000000000001" customHeight="1" x14ac:dyDescent="0.35">
      <c r="A1068" s="27">
        <v>44558</v>
      </c>
      <c r="B1068" s="20" t="s">
        <v>321</v>
      </c>
      <c r="C1068" s="13" t="s">
        <v>322</v>
      </c>
      <c r="D1068" s="34"/>
      <c r="E1068" s="34">
        <v>54</v>
      </c>
      <c r="F1068" s="28">
        <f t="shared" si="16"/>
        <v>45432780.940000065</v>
      </c>
      <c r="G1068" s="19"/>
    </row>
    <row r="1069" spans="1:7" s="12" customFormat="1" ht="20.100000000000001" customHeight="1" x14ac:dyDescent="0.35">
      <c r="A1069" s="27">
        <v>44558</v>
      </c>
      <c r="B1069" s="20" t="s">
        <v>323</v>
      </c>
      <c r="C1069" s="13" t="s">
        <v>324</v>
      </c>
      <c r="D1069" s="34"/>
      <c r="E1069" s="34">
        <v>47.46</v>
      </c>
      <c r="F1069" s="28">
        <f t="shared" si="16"/>
        <v>45432733.480000064</v>
      </c>
      <c r="G1069" s="19"/>
    </row>
    <row r="1070" spans="1:7" s="12" customFormat="1" ht="20.100000000000001" customHeight="1" x14ac:dyDescent="0.35">
      <c r="A1070" s="27">
        <v>44558</v>
      </c>
      <c r="B1070" s="20" t="s">
        <v>325</v>
      </c>
      <c r="C1070" s="13" t="s">
        <v>326</v>
      </c>
      <c r="D1070" s="34"/>
      <c r="E1070" s="34">
        <v>43.2</v>
      </c>
      <c r="F1070" s="28">
        <f t="shared" si="16"/>
        <v>45432690.280000061</v>
      </c>
      <c r="G1070" s="19"/>
    </row>
    <row r="1071" spans="1:7" s="12" customFormat="1" ht="20.100000000000001" customHeight="1" x14ac:dyDescent="0.35">
      <c r="A1071" s="27">
        <v>44558</v>
      </c>
      <c r="B1071" s="20" t="s">
        <v>327</v>
      </c>
      <c r="C1071" s="13" t="s">
        <v>328</v>
      </c>
      <c r="D1071" s="34"/>
      <c r="E1071" s="34">
        <v>39.659999999999997</v>
      </c>
      <c r="F1071" s="28">
        <f t="shared" si="16"/>
        <v>45432650.620000064</v>
      </c>
      <c r="G1071" s="19"/>
    </row>
    <row r="1072" spans="1:7" s="12" customFormat="1" ht="20.100000000000001" customHeight="1" x14ac:dyDescent="0.35">
      <c r="A1072" s="27">
        <v>44558</v>
      </c>
      <c r="B1072" s="20" t="s">
        <v>329</v>
      </c>
      <c r="C1072" s="13" t="s">
        <v>330</v>
      </c>
      <c r="D1072" s="34"/>
      <c r="E1072" s="34">
        <v>29.36</v>
      </c>
      <c r="F1072" s="28">
        <f t="shared" si="16"/>
        <v>45432621.260000065</v>
      </c>
      <c r="G1072" s="19"/>
    </row>
    <row r="1073" spans="1:7" s="12" customFormat="1" ht="20.100000000000001" customHeight="1" x14ac:dyDescent="0.35">
      <c r="A1073" s="27">
        <v>44558</v>
      </c>
      <c r="B1073" s="20" t="s">
        <v>331</v>
      </c>
      <c r="C1073" s="13" t="s">
        <v>332</v>
      </c>
      <c r="D1073" s="34"/>
      <c r="E1073" s="34">
        <v>5.4</v>
      </c>
      <c r="F1073" s="28">
        <f t="shared" si="16"/>
        <v>45432615.860000066</v>
      </c>
      <c r="G1073" s="19"/>
    </row>
    <row r="1074" spans="1:7" s="12" customFormat="1" ht="20.100000000000001" customHeight="1" x14ac:dyDescent="0.35">
      <c r="A1074" s="27">
        <v>44558</v>
      </c>
      <c r="B1074" s="20">
        <v>54845</v>
      </c>
      <c r="C1074" s="13" t="s">
        <v>1377</v>
      </c>
      <c r="D1074" s="32"/>
      <c r="E1074" s="32">
        <v>549666.12</v>
      </c>
      <c r="F1074" s="28">
        <f t="shared" si="16"/>
        <v>44882949.740000069</v>
      </c>
      <c r="G1074" s="19"/>
    </row>
    <row r="1075" spans="1:7" s="12" customFormat="1" ht="20.100000000000001" customHeight="1" x14ac:dyDescent="0.35">
      <c r="A1075" s="27">
        <v>44559</v>
      </c>
      <c r="B1075" s="20" t="s">
        <v>175</v>
      </c>
      <c r="C1075" s="13" t="s">
        <v>16</v>
      </c>
      <c r="D1075" s="34"/>
      <c r="E1075" s="34">
        <v>79.41</v>
      </c>
      <c r="F1075" s="28">
        <f t="shared" si="16"/>
        <v>44882870.330000073</v>
      </c>
      <c r="G1075" s="19"/>
    </row>
    <row r="1076" spans="1:7" s="12" customFormat="1" ht="20.100000000000001" customHeight="1" x14ac:dyDescent="0.35">
      <c r="A1076" s="27">
        <v>44559</v>
      </c>
      <c r="B1076" s="20" t="s">
        <v>176</v>
      </c>
      <c r="C1076" s="13" t="s">
        <v>177</v>
      </c>
      <c r="D1076" s="34"/>
      <c r="E1076" s="31">
        <v>52942.32</v>
      </c>
      <c r="F1076" s="28">
        <f t="shared" si="16"/>
        <v>44829928.010000072</v>
      </c>
      <c r="G1076" s="19"/>
    </row>
    <row r="1077" spans="1:7" s="12" customFormat="1" ht="20.100000000000001" customHeight="1" x14ac:dyDescent="0.35">
      <c r="A1077" s="27">
        <v>44559</v>
      </c>
      <c r="B1077" s="20" t="s">
        <v>178</v>
      </c>
      <c r="C1077" s="13" t="s">
        <v>16</v>
      </c>
      <c r="D1077" s="34"/>
      <c r="E1077" s="34">
        <v>12</v>
      </c>
      <c r="F1077" s="28">
        <f t="shared" si="16"/>
        <v>44829916.010000072</v>
      </c>
      <c r="G1077" s="19"/>
    </row>
    <row r="1078" spans="1:7" s="12" customFormat="1" ht="20.100000000000001" customHeight="1" x14ac:dyDescent="0.35">
      <c r="A1078" s="27">
        <v>44559</v>
      </c>
      <c r="B1078" s="20" t="s">
        <v>179</v>
      </c>
      <c r="C1078" s="13" t="s">
        <v>47</v>
      </c>
      <c r="D1078" s="34"/>
      <c r="E1078" s="31">
        <v>8000</v>
      </c>
      <c r="F1078" s="28">
        <f t="shared" si="16"/>
        <v>44821916.010000072</v>
      </c>
      <c r="G1078" s="19"/>
    </row>
    <row r="1079" spans="1:7" s="12" customFormat="1" ht="20.100000000000001" customHeight="1" x14ac:dyDescent="0.35">
      <c r="A1079" s="27">
        <v>44559</v>
      </c>
      <c r="B1079" s="20" t="s">
        <v>180</v>
      </c>
      <c r="C1079" s="13" t="s">
        <v>16</v>
      </c>
      <c r="D1079" s="34"/>
      <c r="E1079" s="34">
        <v>135.72999999999999</v>
      </c>
      <c r="F1079" s="28">
        <f t="shared" si="16"/>
        <v>44821780.280000076</v>
      </c>
      <c r="G1079" s="19"/>
    </row>
    <row r="1080" spans="1:7" s="12" customFormat="1" ht="20.100000000000001" customHeight="1" x14ac:dyDescent="0.35">
      <c r="A1080" s="27">
        <v>44559</v>
      </c>
      <c r="B1080" s="20" t="s">
        <v>181</v>
      </c>
      <c r="C1080" s="13" t="s">
        <v>182</v>
      </c>
      <c r="D1080" s="34"/>
      <c r="E1080" s="31">
        <v>90487.21</v>
      </c>
      <c r="F1080" s="28">
        <f t="shared" si="16"/>
        <v>44731293.070000075</v>
      </c>
      <c r="G1080" s="19"/>
    </row>
    <row r="1081" spans="1:7" s="12" customFormat="1" ht="20.100000000000001" customHeight="1" x14ac:dyDescent="0.35">
      <c r="A1081" s="27">
        <v>44559</v>
      </c>
      <c r="B1081" s="20" t="s">
        <v>183</v>
      </c>
      <c r="C1081" s="13" t="s">
        <v>15</v>
      </c>
      <c r="D1081" s="34"/>
      <c r="E1081" s="31">
        <v>31693.86</v>
      </c>
      <c r="F1081" s="28">
        <f t="shared" si="16"/>
        <v>44699599.210000075</v>
      </c>
      <c r="G1081" s="19"/>
    </row>
    <row r="1082" spans="1:7" s="12" customFormat="1" ht="20.100000000000001" customHeight="1" x14ac:dyDescent="0.35">
      <c r="A1082" s="27">
        <v>44559</v>
      </c>
      <c r="B1082" s="20" t="s">
        <v>184</v>
      </c>
      <c r="C1082" s="13" t="s">
        <v>15</v>
      </c>
      <c r="D1082" s="34"/>
      <c r="E1082" s="31">
        <v>181514.19</v>
      </c>
      <c r="F1082" s="28">
        <f t="shared" si="16"/>
        <v>44518085.020000078</v>
      </c>
      <c r="G1082" s="19"/>
    </row>
    <row r="1083" spans="1:7" s="12" customFormat="1" ht="20.100000000000001" customHeight="1" x14ac:dyDescent="0.35">
      <c r="A1083" s="27">
        <v>44559</v>
      </c>
      <c r="B1083" s="20" t="s">
        <v>185</v>
      </c>
      <c r="C1083" s="13" t="s">
        <v>15</v>
      </c>
      <c r="D1083" s="34"/>
      <c r="E1083" s="31">
        <v>62000</v>
      </c>
      <c r="F1083" s="28">
        <f t="shared" si="16"/>
        <v>44456085.020000078</v>
      </c>
      <c r="G1083" s="19"/>
    </row>
    <row r="1084" spans="1:7" s="12" customFormat="1" ht="20.100000000000001" customHeight="1" x14ac:dyDescent="0.35">
      <c r="A1084" s="27">
        <v>44559</v>
      </c>
      <c r="B1084" s="20" t="s">
        <v>186</v>
      </c>
      <c r="C1084" s="13" t="s">
        <v>15</v>
      </c>
      <c r="D1084" s="34"/>
      <c r="E1084" s="31">
        <v>168000</v>
      </c>
      <c r="F1084" s="28">
        <f t="shared" si="16"/>
        <v>44288085.020000078</v>
      </c>
      <c r="G1084" s="19"/>
    </row>
    <row r="1085" spans="1:7" s="12" customFormat="1" ht="20.100000000000001" customHeight="1" x14ac:dyDescent="0.35">
      <c r="A1085" s="27">
        <v>44559</v>
      </c>
      <c r="B1085" s="20" t="s">
        <v>187</v>
      </c>
      <c r="C1085" s="13" t="s">
        <v>15</v>
      </c>
      <c r="D1085" s="34"/>
      <c r="E1085" s="31">
        <v>1141096.8500000001</v>
      </c>
      <c r="F1085" s="28">
        <f t="shared" si="16"/>
        <v>43146988.170000076</v>
      </c>
      <c r="G1085" s="19"/>
    </row>
    <row r="1086" spans="1:7" s="12" customFormat="1" ht="20.100000000000001" customHeight="1" x14ac:dyDescent="0.35">
      <c r="A1086" s="27">
        <v>44559</v>
      </c>
      <c r="B1086" s="20" t="s">
        <v>188</v>
      </c>
      <c r="C1086" s="13" t="s">
        <v>15</v>
      </c>
      <c r="D1086" s="34"/>
      <c r="E1086" s="31">
        <v>36188692.259999998</v>
      </c>
      <c r="F1086" s="28">
        <f t="shared" si="16"/>
        <v>6958295.9100000784</v>
      </c>
      <c r="G1086" s="19"/>
    </row>
    <row r="1087" spans="1:7" s="12" customFormat="1" ht="20.100000000000001" customHeight="1" x14ac:dyDescent="0.35">
      <c r="A1087" s="27">
        <v>44559</v>
      </c>
      <c r="B1087" s="20" t="s">
        <v>189</v>
      </c>
      <c r="C1087" s="13" t="s">
        <v>190</v>
      </c>
      <c r="D1087" s="34"/>
      <c r="E1087" s="34">
        <v>688.34</v>
      </c>
      <c r="F1087" s="28">
        <f t="shared" si="16"/>
        <v>6957607.5700000785</v>
      </c>
      <c r="G1087" s="19"/>
    </row>
    <row r="1088" spans="1:7" s="12" customFormat="1" ht="20.100000000000001" customHeight="1" x14ac:dyDescent="0.35">
      <c r="A1088" s="27">
        <v>44559</v>
      </c>
      <c r="B1088" s="20" t="s">
        <v>191</v>
      </c>
      <c r="C1088" s="13" t="s">
        <v>192</v>
      </c>
      <c r="D1088" s="34"/>
      <c r="E1088" s="34">
        <v>374.6</v>
      </c>
      <c r="F1088" s="28">
        <f t="shared" si="16"/>
        <v>6957232.9700000789</v>
      </c>
      <c r="G1088" s="19"/>
    </row>
    <row r="1089" spans="1:7" s="12" customFormat="1" ht="20.100000000000001" customHeight="1" x14ac:dyDescent="0.35">
      <c r="A1089" s="27">
        <v>44559</v>
      </c>
      <c r="B1089" s="20" t="s">
        <v>193</v>
      </c>
      <c r="C1089" s="13" t="s">
        <v>194</v>
      </c>
      <c r="D1089" s="34"/>
      <c r="E1089" s="34">
        <v>234.84</v>
      </c>
      <c r="F1089" s="28">
        <f t="shared" si="16"/>
        <v>6956998.1300000791</v>
      </c>
      <c r="G1089" s="19"/>
    </row>
    <row r="1090" spans="1:7" s="12" customFormat="1" ht="20.100000000000001" customHeight="1" x14ac:dyDescent="0.35">
      <c r="A1090" s="27">
        <v>44559</v>
      </c>
      <c r="B1090" s="20" t="s">
        <v>195</v>
      </c>
      <c r="C1090" s="13" t="s">
        <v>196</v>
      </c>
      <c r="D1090" s="34"/>
      <c r="E1090" s="34">
        <v>211.88</v>
      </c>
      <c r="F1090" s="28">
        <f t="shared" si="16"/>
        <v>6956786.2500000792</v>
      </c>
      <c r="G1090" s="19"/>
    </row>
    <row r="1091" spans="1:7" s="12" customFormat="1" ht="20.100000000000001" customHeight="1" x14ac:dyDescent="0.35">
      <c r="A1091" s="27">
        <v>44559</v>
      </c>
      <c r="B1091" s="20" t="s">
        <v>197</v>
      </c>
      <c r="C1091" s="13" t="s">
        <v>198</v>
      </c>
      <c r="D1091" s="34"/>
      <c r="E1091" s="34">
        <v>211.88</v>
      </c>
      <c r="F1091" s="28">
        <f t="shared" si="16"/>
        <v>6956574.3700000793</v>
      </c>
      <c r="G1091" s="19"/>
    </row>
    <row r="1092" spans="1:7" s="12" customFormat="1" ht="20.100000000000001" customHeight="1" x14ac:dyDescent="0.35">
      <c r="A1092" s="27">
        <v>44559</v>
      </c>
      <c r="B1092" s="20" t="s">
        <v>199</v>
      </c>
      <c r="C1092" s="13" t="s">
        <v>200</v>
      </c>
      <c r="D1092" s="34"/>
      <c r="E1092" s="34">
        <v>198.72</v>
      </c>
      <c r="F1092" s="28">
        <f t="shared" si="16"/>
        <v>6956375.6500000795</v>
      </c>
      <c r="G1092" s="19"/>
    </row>
    <row r="1093" spans="1:7" s="12" customFormat="1" ht="20.100000000000001" customHeight="1" x14ac:dyDescent="0.35">
      <c r="A1093" s="27">
        <v>44559</v>
      </c>
      <c r="B1093" s="20" t="s">
        <v>201</v>
      </c>
      <c r="C1093" s="13" t="s">
        <v>202</v>
      </c>
      <c r="D1093" s="34"/>
      <c r="E1093" s="34">
        <v>189</v>
      </c>
      <c r="F1093" s="28">
        <f t="shared" si="16"/>
        <v>6956186.6500000795</v>
      </c>
      <c r="G1093" s="19"/>
    </row>
    <row r="1094" spans="1:7" s="12" customFormat="1" ht="20.100000000000001" customHeight="1" x14ac:dyDescent="0.35">
      <c r="A1094" s="27">
        <v>44559</v>
      </c>
      <c r="B1094" s="20" t="s">
        <v>203</v>
      </c>
      <c r="C1094" s="13" t="s">
        <v>204</v>
      </c>
      <c r="D1094" s="34"/>
      <c r="E1094" s="34">
        <v>189</v>
      </c>
      <c r="F1094" s="28">
        <f t="shared" si="16"/>
        <v>6955997.6500000795</v>
      </c>
      <c r="G1094" s="19"/>
    </row>
    <row r="1095" spans="1:7" s="12" customFormat="1" ht="20.100000000000001" customHeight="1" x14ac:dyDescent="0.35">
      <c r="A1095" s="27">
        <v>44559</v>
      </c>
      <c r="B1095" s="20" t="s">
        <v>205</v>
      </c>
      <c r="C1095" s="13" t="s">
        <v>206</v>
      </c>
      <c r="D1095" s="34"/>
      <c r="E1095" s="34">
        <v>189</v>
      </c>
      <c r="F1095" s="28">
        <f t="shared" si="16"/>
        <v>6955808.6500000795</v>
      </c>
      <c r="G1095" s="19"/>
    </row>
    <row r="1096" spans="1:7" s="12" customFormat="1" ht="20.100000000000001" customHeight="1" x14ac:dyDescent="0.35">
      <c r="A1096" s="27">
        <v>44559</v>
      </c>
      <c r="B1096" s="20" t="s">
        <v>207</v>
      </c>
      <c r="C1096" s="13" t="s">
        <v>208</v>
      </c>
      <c r="D1096" s="34"/>
      <c r="E1096" s="34">
        <v>151.19999999999999</v>
      </c>
      <c r="F1096" s="28">
        <f t="shared" si="16"/>
        <v>6955657.4500000793</v>
      </c>
      <c r="G1096" s="19"/>
    </row>
    <row r="1097" spans="1:7" s="12" customFormat="1" ht="20.100000000000001" customHeight="1" x14ac:dyDescent="0.35">
      <c r="A1097" s="27">
        <v>44559</v>
      </c>
      <c r="B1097" s="20" t="s">
        <v>209</v>
      </c>
      <c r="C1097" s="13" t="s">
        <v>210</v>
      </c>
      <c r="D1097" s="34"/>
      <c r="E1097" s="34">
        <v>144.08000000000001</v>
      </c>
      <c r="F1097" s="28">
        <f t="shared" si="16"/>
        <v>6955513.3700000793</v>
      </c>
      <c r="G1097" s="19"/>
    </row>
    <row r="1098" spans="1:7" s="12" customFormat="1" ht="20.100000000000001" customHeight="1" x14ac:dyDescent="0.35">
      <c r="A1098" s="27">
        <v>44559</v>
      </c>
      <c r="B1098" s="20" t="s">
        <v>211</v>
      </c>
      <c r="C1098" s="13" t="s">
        <v>212</v>
      </c>
      <c r="D1098" s="34"/>
      <c r="E1098" s="34">
        <v>144.08000000000001</v>
      </c>
      <c r="F1098" s="28">
        <f t="shared" si="16"/>
        <v>6955369.2900000792</v>
      </c>
      <c r="G1098" s="19"/>
    </row>
    <row r="1099" spans="1:7" s="12" customFormat="1" ht="20.100000000000001" customHeight="1" x14ac:dyDescent="0.35">
      <c r="A1099" s="27">
        <v>44559</v>
      </c>
      <c r="B1099" s="20" t="s">
        <v>213</v>
      </c>
      <c r="C1099" s="13" t="s">
        <v>214</v>
      </c>
      <c r="D1099" s="34"/>
      <c r="E1099" s="34">
        <v>142.56</v>
      </c>
      <c r="F1099" s="28">
        <f t="shared" si="16"/>
        <v>6955226.7300000796</v>
      </c>
      <c r="G1099" s="19"/>
    </row>
    <row r="1100" spans="1:7" s="12" customFormat="1" ht="20.100000000000001" customHeight="1" x14ac:dyDescent="0.35">
      <c r="A1100" s="27">
        <v>44559</v>
      </c>
      <c r="B1100" s="20" t="s">
        <v>215</v>
      </c>
      <c r="C1100" s="13" t="s">
        <v>216</v>
      </c>
      <c r="D1100" s="34"/>
      <c r="E1100" s="34">
        <v>135.6</v>
      </c>
      <c r="F1100" s="28">
        <f t="shared" si="16"/>
        <v>6955091.13000008</v>
      </c>
      <c r="G1100" s="19"/>
    </row>
    <row r="1101" spans="1:7" s="12" customFormat="1" ht="20.100000000000001" customHeight="1" x14ac:dyDescent="0.35">
      <c r="A1101" s="27">
        <v>44559</v>
      </c>
      <c r="B1101" s="20" t="s">
        <v>217</v>
      </c>
      <c r="C1101" s="13" t="s">
        <v>218</v>
      </c>
      <c r="D1101" s="34"/>
      <c r="E1101" s="34">
        <v>132.71</v>
      </c>
      <c r="F1101" s="28">
        <f t="shared" si="16"/>
        <v>6954958.42000008</v>
      </c>
      <c r="G1101" s="19"/>
    </row>
    <row r="1102" spans="1:7" s="12" customFormat="1" ht="20.100000000000001" customHeight="1" x14ac:dyDescent="0.35">
      <c r="A1102" s="27">
        <v>44559</v>
      </c>
      <c r="B1102" s="20" t="s">
        <v>219</v>
      </c>
      <c r="C1102" s="13" t="s">
        <v>220</v>
      </c>
      <c r="D1102" s="34"/>
      <c r="E1102" s="34">
        <v>127.13</v>
      </c>
      <c r="F1102" s="28">
        <f t="shared" si="16"/>
        <v>6954831.2900000801</v>
      </c>
      <c r="G1102" s="19"/>
    </row>
    <row r="1103" spans="1:7" s="12" customFormat="1" ht="20.100000000000001" customHeight="1" x14ac:dyDescent="0.35">
      <c r="A1103" s="27">
        <v>44559</v>
      </c>
      <c r="B1103" s="20" t="s">
        <v>221</v>
      </c>
      <c r="C1103" s="13" t="s">
        <v>222</v>
      </c>
      <c r="D1103" s="34"/>
      <c r="E1103" s="34">
        <v>121.5</v>
      </c>
      <c r="F1103" s="28">
        <f t="shared" si="16"/>
        <v>6954709.7900000801</v>
      </c>
      <c r="G1103" s="19"/>
    </row>
    <row r="1104" spans="1:7" s="12" customFormat="1" ht="20.100000000000001" customHeight="1" x14ac:dyDescent="0.35">
      <c r="A1104" s="27">
        <v>44559</v>
      </c>
      <c r="B1104" s="20" t="s">
        <v>223</v>
      </c>
      <c r="C1104" s="13" t="s">
        <v>224</v>
      </c>
      <c r="D1104" s="34"/>
      <c r="E1104" s="34">
        <v>110.18</v>
      </c>
      <c r="F1104" s="28">
        <f t="shared" si="16"/>
        <v>6954599.6100000804</v>
      </c>
      <c r="G1104" s="19"/>
    </row>
    <row r="1105" spans="1:7" s="12" customFormat="1" ht="20.100000000000001" customHeight="1" x14ac:dyDescent="0.35">
      <c r="A1105" s="27">
        <v>44559</v>
      </c>
      <c r="B1105" s="20" t="s">
        <v>225</v>
      </c>
      <c r="C1105" s="13" t="s">
        <v>226</v>
      </c>
      <c r="D1105" s="34"/>
      <c r="E1105" s="34">
        <v>87.7</v>
      </c>
      <c r="F1105" s="28">
        <f t="shared" ref="F1105:F1172" si="17">+F1104+D1105-E1105</f>
        <v>6954511.9100000802</v>
      </c>
      <c r="G1105" s="19"/>
    </row>
    <row r="1106" spans="1:7" s="12" customFormat="1" ht="20.100000000000001" customHeight="1" x14ac:dyDescent="0.35">
      <c r="A1106" s="27">
        <v>44559</v>
      </c>
      <c r="B1106" s="20" t="s">
        <v>227</v>
      </c>
      <c r="C1106" s="13" t="s">
        <v>228</v>
      </c>
      <c r="D1106" s="34"/>
      <c r="E1106" s="34">
        <v>86.4</v>
      </c>
      <c r="F1106" s="28">
        <f t="shared" si="17"/>
        <v>6954425.5100000799</v>
      </c>
      <c r="G1106" s="19"/>
    </row>
    <row r="1107" spans="1:7" s="12" customFormat="1" ht="20.100000000000001" customHeight="1" x14ac:dyDescent="0.35">
      <c r="A1107" s="27">
        <v>44559</v>
      </c>
      <c r="B1107" s="20" t="s">
        <v>229</v>
      </c>
      <c r="C1107" s="13" t="s">
        <v>230</v>
      </c>
      <c r="D1107" s="34"/>
      <c r="E1107" s="34">
        <v>86.4</v>
      </c>
      <c r="F1107" s="28">
        <f t="shared" si="17"/>
        <v>6954339.1100000795</v>
      </c>
      <c r="G1107" s="19"/>
    </row>
    <row r="1108" spans="1:7" s="12" customFormat="1" ht="20.100000000000001" customHeight="1" x14ac:dyDescent="0.35">
      <c r="A1108" s="27">
        <v>44559</v>
      </c>
      <c r="B1108" s="20" t="s">
        <v>231</v>
      </c>
      <c r="C1108" s="13" t="s">
        <v>232</v>
      </c>
      <c r="D1108" s="34"/>
      <c r="E1108" s="34">
        <v>86.4</v>
      </c>
      <c r="F1108" s="28">
        <f t="shared" si="17"/>
        <v>6954252.7100000791</v>
      </c>
      <c r="G1108" s="19"/>
    </row>
    <row r="1109" spans="1:7" s="12" customFormat="1" ht="20.100000000000001" customHeight="1" x14ac:dyDescent="0.35">
      <c r="A1109" s="27">
        <v>44559</v>
      </c>
      <c r="B1109" s="20" t="s">
        <v>233</v>
      </c>
      <c r="C1109" s="13" t="s">
        <v>234</v>
      </c>
      <c r="D1109" s="34"/>
      <c r="E1109" s="34">
        <v>84.46</v>
      </c>
      <c r="F1109" s="28">
        <f t="shared" si="17"/>
        <v>6954168.2500000792</v>
      </c>
      <c r="G1109" s="19"/>
    </row>
    <row r="1110" spans="1:7" s="12" customFormat="1" ht="20.100000000000001" customHeight="1" x14ac:dyDescent="0.35">
      <c r="A1110" s="27">
        <v>44559</v>
      </c>
      <c r="B1110" s="20" t="s">
        <v>235</v>
      </c>
      <c r="C1110" s="13" t="s">
        <v>236</v>
      </c>
      <c r="D1110" s="34"/>
      <c r="E1110" s="34">
        <v>81</v>
      </c>
      <c r="F1110" s="28">
        <f t="shared" si="17"/>
        <v>6954087.2500000792</v>
      </c>
      <c r="G1110" s="19"/>
    </row>
    <row r="1111" spans="1:7" s="12" customFormat="1" ht="20.100000000000001" customHeight="1" x14ac:dyDescent="0.35">
      <c r="A1111" s="27">
        <v>44559</v>
      </c>
      <c r="B1111" s="20" t="s">
        <v>237</v>
      </c>
      <c r="C1111" s="13" t="s">
        <v>238</v>
      </c>
      <c r="D1111" s="34"/>
      <c r="E1111" s="34">
        <v>81</v>
      </c>
      <c r="F1111" s="28">
        <f t="shared" si="17"/>
        <v>6954006.2500000792</v>
      </c>
      <c r="G1111" s="19"/>
    </row>
    <row r="1112" spans="1:7" s="12" customFormat="1" ht="20.100000000000001" customHeight="1" x14ac:dyDescent="0.35">
      <c r="A1112" s="27">
        <v>44559</v>
      </c>
      <c r="B1112" s="20" t="s">
        <v>239</v>
      </c>
      <c r="C1112" s="13" t="s">
        <v>240</v>
      </c>
      <c r="D1112" s="34"/>
      <c r="E1112" s="34">
        <v>81</v>
      </c>
      <c r="F1112" s="28">
        <f t="shared" si="17"/>
        <v>6953925.2500000792</v>
      </c>
      <c r="G1112" s="19"/>
    </row>
    <row r="1113" spans="1:7" s="12" customFormat="1" ht="20.100000000000001" customHeight="1" x14ac:dyDescent="0.35">
      <c r="A1113" s="27">
        <v>44559</v>
      </c>
      <c r="B1113" s="20" t="s">
        <v>241</v>
      </c>
      <c r="C1113" s="13" t="s">
        <v>242</v>
      </c>
      <c r="D1113" s="34"/>
      <c r="E1113" s="34">
        <v>81</v>
      </c>
      <c r="F1113" s="28">
        <f t="shared" si="17"/>
        <v>6953844.2500000792</v>
      </c>
      <c r="G1113" s="19"/>
    </row>
    <row r="1114" spans="1:7" s="12" customFormat="1" ht="20.100000000000001" customHeight="1" x14ac:dyDescent="0.35">
      <c r="A1114" s="27">
        <v>44559</v>
      </c>
      <c r="B1114" s="20" t="s">
        <v>243</v>
      </c>
      <c r="C1114" s="13" t="s">
        <v>244</v>
      </c>
      <c r="D1114" s="34"/>
      <c r="E1114" s="34">
        <v>81</v>
      </c>
      <c r="F1114" s="28">
        <f t="shared" si="17"/>
        <v>6953763.2500000792</v>
      </c>
      <c r="G1114" s="19"/>
    </row>
    <row r="1115" spans="1:7" s="12" customFormat="1" ht="20.100000000000001" customHeight="1" x14ac:dyDescent="0.35">
      <c r="A1115" s="27">
        <v>44559</v>
      </c>
      <c r="B1115" s="20" t="s">
        <v>245</v>
      </c>
      <c r="C1115" s="13" t="s">
        <v>246</v>
      </c>
      <c r="D1115" s="34"/>
      <c r="E1115" s="34">
        <v>72.040000000000006</v>
      </c>
      <c r="F1115" s="28">
        <f t="shared" si="17"/>
        <v>6953691.2100000791</v>
      </c>
      <c r="G1115" s="19"/>
    </row>
    <row r="1116" spans="1:7" s="12" customFormat="1" ht="20.100000000000001" customHeight="1" x14ac:dyDescent="0.35">
      <c r="A1116" s="27">
        <v>44559</v>
      </c>
      <c r="B1116" s="20" t="s">
        <v>247</v>
      </c>
      <c r="C1116" s="13" t="s">
        <v>248</v>
      </c>
      <c r="D1116" s="34"/>
      <c r="E1116" s="34">
        <v>67.5</v>
      </c>
      <c r="F1116" s="28">
        <f t="shared" si="17"/>
        <v>6953623.7100000791</v>
      </c>
      <c r="G1116" s="19"/>
    </row>
    <row r="1117" spans="1:7" s="12" customFormat="1" ht="20.100000000000001" customHeight="1" x14ac:dyDescent="0.35">
      <c r="A1117" s="27">
        <v>44559</v>
      </c>
      <c r="B1117" s="20" t="s">
        <v>249</v>
      </c>
      <c r="C1117" s="13" t="s">
        <v>250</v>
      </c>
      <c r="D1117" s="34"/>
      <c r="E1117" s="34">
        <v>60.3</v>
      </c>
      <c r="F1117" s="28">
        <f t="shared" si="17"/>
        <v>6953563.4100000793</v>
      </c>
      <c r="G1117" s="19"/>
    </row>
    <row r="1118" spans="1:7" s="12" customFormat="1" ht="20.100000000000001" customHeight="1" x14ac:dyDescent="0.35">
      <c r="A1118" s="27">
        <v>44559</v>
      </c>
      <c r="B1118" s="20" t="s">
        <v>251</v>
      </c>
      <c r="C1118" s="13" t="s">
        <v>252</v>
      </c>
      <c r="D1118" s="34"/>
      <c r="E1118" s="34">
        <v>54</v>
      </c>
      <c r="F1118" s="28">
        <f t="shared" si="17"/>
        <v>6953509.4100000793</v>
      </c>
      <c r="G1118" s="19"/>
    </row>
    <row r="1119" spans="1:7" s="12" customFormat="1" ht="20.100000000000001" customHeight="1" x14ac:dyDescent="0.35">
      <c r="A1119" s="27">
        <v>44559</v>
      </c>
      <c r="B1119" s="20" t="s">
        <v>253</v>
      </c>
      <c r="C1119" s="13" t="s">
        <v>254</v>
      </c>
      <c r="D1119" s="34"/>
      <c r="E1119" s="34">
        <v>43.2</v>
      </c>
      <c r="F1119" s="28">
        <f t="shared" si="17"/>
        <v>6953466.2100000791</v>
      </c>
      <c r="G1119" s="19"/>
    </row>
    <row r="1120" spans="1:7" s="12" customFormat="1" ht="20.100000000000001" customHeight="1" x14ac:dyDescent="0.35">
      <c r="A1120" s="27">
        <v>44559</v>
      </c>
      <c r="B1120" s="20" t="s">
        <v>255</v>
      </c>
      <c r="C1120" s="13" t="s">
        <v>256</v>
      </c>
      <c r="D1120" s="34"/>
      <c r="E1120" s="34">
        <v>43.2</v>
      </c>
      <c r="F1120" s="28">
        <f t="shared" si="17"/>
        <v>6953423.0100000789</v>
      </c>
      <c r="G1120" s="19"/>
    </row>
    <row r="1121" spans="1:7" s="12" customFormat="1" ht="20.100000000000001" customHeight="1" x14ac:dyDescent="0.35">
      <c r="A1121" s="27">
        <v>44559</v>
      </c>
      <c r="B1121" s="20" t="s">
        <v>257</v>
      </c>
      <c r="C1121" s="13" t="s">
        <v>258</v>
      </c>
      <c r="D1121" s="34"/>
      <c r="E1121" s="34">
        <v>40.5</v>
      </c>
      <c r="F1121" s="28">
        <f t="shared" si="17"/>
        <v>6953382.5100000789</v>
      </c>
      <c r="G1121" s="19"/>
    </row>
    <row r="1122" spans="1:7" s="12" customFormat="1" ht="20.100000000000001" customHeight="1" x14ac:dyDescent="0.35">
      <c r="A1122" s="27">
        <v>44559</v>
      </c>
      <c r="B1122" s="20" t="s">
        <v>259</v>
      </c>
      <c r="C1122" s="13" t="s">
        <v>260</v>
      </c>
      <c r="D1122" s="34"/>
      <c r="E1122" s="34">
        <v>40.39</v>
      </c>
      <c r="F1122" s="28">
        <f t="shared" si="17"/>
        <v>6953342.1200000793</v>
      </c>
      <c r="G1122" s="19"/>
    </row>
    <row r="1123" spans="1:7" s="12" customFormat="1" ht="20.100000000000001" customHeight="1" x14ac:dyDescent="0.35">
      <c r="A1123" s="27">
        <v>44559</v>
      </c>
      <c r="B1123" s="20" t="s">
        <v>261</v>
      </c>
      <c r="C1123" s="13" t="s">
        <v>262</v>
      </c>
      <c r="D1123" s="34"/>
      <c r="E1123" s="34">
        <v>37.799999999999997</v>
      </c>
      <c r="F1123" s="28">
        <f t="shared" si="17"/>
        <v>6953304.3200000795</v>
      </c>
      <c r="G1123" s="19"/>
    </row>
    <row r="1124" spans="1:7" s="12" customFormat="1" ht="20.100000000000001" customHeight="1" x14ac:dyDescent="0.35">
      <c r="A1124" s="27">
        <v>44559</v>
      </c>
      <c r="B1124" s="20" t="s">
        <v>263</v>
      </c>
      <c r="C1124" s="13" t="s">
        <v>264</v>
      </c>
      <c r="D1124" s="34"/>
      <c r="E1124" s="34">
        <v>37.130000000000003</v>
      </c>
      <c r="F1124" s="28">
        <f t="shared" si="17"/>
        <v>6953267.1900000796</v>
      </c>
      <c r="G1124" s="19"/>
    </row>
    <row r="1125" spans="1:7" s="12" customFormat="1" ht="20.100000000000001" customHeight="1" x14ac:dyDescent="0.35">
      <c r="A1125" s="27">
        <v>44559</v>
      </c>
      <c r="B1125" s="20" t="s">
        <v>265</v>
      </c>
      <c r="C1125" s="13" t="s">
        <v>266</v>
      </c>
      <c r="D1125" s="34"/>
      <c r="E1125" s="29">
        <v>34.32</v>
      </c>
      <c r="F1125" s="28">
        <f t="shared" si="17"/>
        <v>6953232.8700000793</v>
      </c>
      <c r="G1125" s="19"/>
    </row>
    <row r="1126" spans="1:7" s="12" customFormat="1" ht="20.100000000000001" customHeight="1" x14ac:dyDescent="0.35">
      <c r="A1126" s="27">
        <v>44559</v>
      </c>
      <c r="B1126" s="20" t="s">
        <v>267</v>
      </c>
      <c r="C1126" s="13" t="s">
        <v>268</v>
      </c>
      <c r="D1126" s="35"/>
      <c r="E1126" s="29">
        <v>29.36</v>
      </c>
      <c r="F1126" s="28">
        <f t="shared" si="17"/>
        <v>6953203.5100000789</v>
      </c>
      <c r="G1126" s="19"/>
    </row>
    <row r="1127" spans="1:7" s="12" customFormat="1" ht="20.100000000000001" customHeight="1" x14ac:dyDescent="0.35">
      <c r="A1127" s="27">
        <v>44559</v>
      </c>
      <c r="B1127" s="20" t="s">
        <v>269</v>
      </c>
      <c r="C1127" s="13" t="s">
        <v>270</v>
      </c>
      <c r="D1127" s="34"/>
      <c r="E1127" s="29">
        <v>28.8</v>
      </c>
      <c r="F1127" s="28">
        <f t="shared" si="17"/>
        <v>6953174.7100000791</v>
      </c>
      <c r="G1127" s="19"/>
    </row>
    <row r="1128" spans="1:7" s="12" customFormat="1" ht="20.100000000000001" customHeight="1" x14ac:dyDescent="0.35">
      <c r="A1128" s="27">
        <v>44559</v>
      </c>
      <c r="B1128" s="20" t="s">
        <v>271</v>
      </c>
      <c r="C1128" s="13" t="s">
        <v>272</v>
      </c>
      <c r="D1128" s="34"/>
      <c r="E1128" s="29">
        <v>18.45</v>
      </c>
      <c r="F1128" s="28">
        <f t="shared" si="17"/>
        <v>6953156.2600000789</v>
      </c>
      <c r="G1128" s="19"/>
    </row>
    <row r="1129" spans="1:7" s="12" customFormat="1" ht="20.100000000000001" customHeight="1" x14ac:dyDescent="0.35">
      <c r="A1129" s="27">
        <v>44559</v>
      </c>
      <c r="B1129" s="20" t="s">
        <v>273</v>
      </c>
      <c r="C1129" s="13" t="s">
        <v>274</v>
      </c>
      <c r="D1129" s="34"/>
      <c r="E1129" s="29">
        <v>17.09</v>
      </c>
      <c r="F1129" s="28">
        <f t="shared" si="17"/>
        <v>6953139.1700000791</v>
      </c>
      <c r="G1129" s="19"/>
    </row>
    <row r="1130" spans="1:7" s="12" customFormat="1" ht="20.100000000000001" customHeight="1" x14ac:dyDescent="0.35">
      <c r="A1130" s="27">
        <v>44559</v>
      </c>
      <c r="B1130" s="20" t="s">
        <v>275</v>
      </c>
      <c r="C1130" s="13" t="s">
        <v>276</v>
      </c>
      <c r="D1130" s="34"/>
      <c r="E1130" s="29">
        <v>14.18</v>
      </c>
      <c r="F1130" s="28">
        <f t="shared" si="17"/>
        <v>6953124.9900000794</v>
      </c>
      <c r="G1130" s="19"/>
    </row>
    <row r="1131" spans="1:7" s="12" customFormat="1" ht="20.100000000000001" customHeight="1" x14ac:dyDescent="0.35">
      <c r="A1131" s="27">
        <v>44559</v>
      </c>
      <c r="B1131" s="20" t="s">
        <v>277</v>
      </c>
      <c r="C1131" s="13" t="s">
        <v>278</v>
      </c>
      <c r="D1131" s="34"/>
      <c r="E1131" s="34">
        <v>12.15</v>
      </c>
      <c r="F1131" s="28">
        <f t="shared" si="17"/>
        <v>6953112.840000079</v>
      </c>
      <c r="G1131" s="19"/>
    </row>
    <row r="1132" spans="1:7" s="12" customFormat="1" ht="20.100000000000001" customHeight="1" x14ac:dyDescent="0.35">
      <c r="A1132" s="27">
        <v>44560</v>
      </c>
      <c r="B1132" s="20" t="s">
        <v>116</v>
      </c>
      <c r="C1132" s="13" t="s">
        <v>117</v>
      </c>
      <c r="D1132" s="34"/>
      <c r="E1132" s="31">
        <v>54283.040000000001</v>
      </c>
      <c r="F1132" s="28">
        <f t="shared" si="17"/>
        <v>6898829.800000079</v>
      </c>
      <c r="G1132" s="19"/>
    </row>
    <row r="1133" spans="1:7" s="12" customFormat="1" ht="20.100000000000001" customHeight="1" x14ac:dyDescent="0.35">
      <c r="A1133" s="27">
        <v>44560</v>
      </c>
      <c r="B1133" s="20" t="s">
        <v>118</v>
      </c>
      <c r="C1133" s="13" t="s">
        <v>119</v>
      </c>
      <c r="D1133" s="34"/>
      <c r="E1133" s="31">
        <v>1711.65</v>
      </c>
      <c r="F1133" s="28">
        <f t="shared" si="17"/>
        <v>6897118.1500000786</v>
      </c>
      <c r="G1133" s="19"/>
    </row>
    <row r="1134" spans="1:7" s="12" customFormat="1" ht="20.100000000000001" customHeight="1" x14ac:dyDescent="0.35">
      <c r="A1134" s="27">
        <v>44560</v>
      </c>
      <c r="B1134" s="20" t="s">
        <v>120</v>
      </c>
      <c r="C1134" s="13" t="s">
        <v>121</v>
      </c>
      <c r="D1134" s="34"/>
      <c r="E1134" s="34">
        <v>297.64</v>
      </c>
      <c r="F1134" s="28">
        <f t="shared" si="17"/>
        <v>6896820.5100000789</v>
      </c>
      <c r="G1134" s="19"/>
    </row>
    <row r="1135" spans="1:7" s="12" customFormat="1" ht="20.100000000000001" customHeight="1" x14ac:dyDescent="0.35">
      <c r="A1135" s="27">
        <v>44560</v>
      </c>
      <c r="B1135" s="20" t="s">
        <v>122</v>
      </c>
      <c r="C1135" s="13" t="s">
        <v>123</v>
      </c>
      <c r="D1135" s="34"/>
      <c r="E1135" s="34">
        <v>272.27</v>
      </c>
      <c r="F1135" s="28">
        <f t="shared" si="17"/>
        <v>6896548.2400000794</v>
      </c>
      <c r="G1135" s="19"/>
    </row>
    <row r="1136" spans="1:7" s="12" customFormat="1" ht="20.100000000000001" customHeight="1" x14ac:dyDescent="0.35">
      <c r="A1136" s="27">
        <v>44560</v>
      </c>
      <c r="B1136" s="20" t="s">
        <v>124</v>
      </c>
      <c r="C1136" s="13" t="s">
        <v>125</v>
      </c>
      <c r="D1136" s="34"/>
      <c r="E1136" s="34">
        <v>252</v>
      </c>
      <c r="F1136" s="28">
        <f t="shared" si="17"/>
        <v>6896296.2400000794</v>
      </c>
      <c r="G1136" s="19"/>
    </row>
    <row r="1137" spans="1:7" s="12" customFormat="1" ht="20.100000000000001" customHeight="1" x14ac:dyDescent="0.35">
      <c r="A1137" s="27">
        <v>44560</v>
      </c>
      <c r="B1137" s="20" t="s">
        <v>126</v>
      </c>
      <c r="C1137" s="13" t="s">
        <v>103</v>
      </c>
      <c r="D1137" s="34"/>
      <c r="E1137" s="34">
        <v>186.11</v>
      </c>
      <c r="F1137" s="28">
        <f t="shared" si="17"/>
        <v>6896110.1300000791</v>
      </c>
      <c r="G1137" s="19"/>
    </row>
    <row r="1138" spans="1:7" s="12" customFormat="1" ht="20.100000000000001" customHeight="1" x14ac:dyDescent="0.35">
      <c r="A1138" s="27">
        <v>44560</v>
      </c>
      <c r="B1138" s="20" t="s">
        <v>127</v>
      </c>
      <c r="C1138" s="13" t="s">
        <v>128</v>
      </c>
      <c r="D1138" s="34"/>
      <c r="E1138" s="34">
        <v>181.09</v>
      </c>
      <c r="F1138" s="28">
        <f t="shared" si="17"/>
        <v>6895929.0400000792</v>
      </c>
      <c r="G1138" s="19"/>
    </row>
    <row r="1139" spans="1:7" s="12" customFormat="1" ht="20.100000000000001" customHeight="1" x14ac:dyDescent="0.35">
      <c r="A1139" s="27">
        <v>44560</v>
      </c>
      <c r="B1139" s="20" t="s">
        <v>129</v>
      </c>
      <c r="C1139" s="13" t="s">
        <v>130</v>
      </c>
      <c r="D1139" s="34"/>
      <c r="E1139" s="34">
        <v>172.8</v>
      </c>
      <c r="F1139" s="28">
        <f t="shared" si="17"/>
        <v>6895756.2400000794</v>
      </c>
      <c r="G1139" s="19"/>
    </row>
    <row r="1140" spans="1:7" s="12" customFormat="1" ht="20.100000000000001" customHeight="1" x14ac:dyDescent="0.35">
      <c r="A1140" s="27">
        <v>44560</v>
      </c>
      <c r="B1140" s="20" t="s">
        <v>131</v>
      </c>
      <c r="C1140" s="13" t="s">
        <v>132</v>
      </c>
      <c r="D1140" s="34"/>
      <c r="E1140" s="34">
        <v>144.08000000000001</v>
      </c>
      <c r="F1140" s="28">
        <f t="shared" si="17"/>
        <v>6895612.1600000793</v>
      </c>
      <c r="G1140" s="19"/>
    </row>
    <row r="1141" spans="1:7" s="12" customFormat="1" ht="20.100000000000001" customHeight="1" x14ac:dyDescent="0.35">
      <c r="A1141" s="27">
        <v>44560</v>
      </c>
      <c r="B1141" s="20" t="s">
        <v>133</v>
      </c>
      <c r="C1141" s="13" t="s">
        <v>134</v>
      </c>
      <c r="D1141" s="34"/>
      <c r="E1141" s="34">
        <v>124.2</v>
      </c>
      <c r="F1141" s="28">
        <f t="shared" si="17"/>
        <v>6895487.9600000791</v>
      </c>
      <c r="G1141" s="19"/>
    </row>
    <row r="1142" spans="1:7" s="12" customFormat="1" ht="20.100000000000001" customHeight="1" x14ac:dyDescent="0.35">
      <c r="A1142" s="27">
        <v>44560</v>
      </c>
      <c r="B1142" s="20" t="s">
        <v>135</v>
      </c>
      <c r="C1142" s="13" t="s">
        <v>136</v>
      </c>
      <c r="D1142" s="34"/>
      <c r="E1142" s="34">
        <v>107.73</v>
      </c>
      <c r="F1142" s="28">
        <f t="shared" si="17"/>
        <v>6895380.2300000787</v>
      </c>
      <c r="G1142" s="19"/>
    </row>
    <row r="1143" spans="1:7" s="12" customFormat="1" ht="20.100000000000001" customHeight="1" x14ac:dyDescent="0.35">
      <c r="A1143" s="27">
        <v>44560</v>
      </c>
      <c r="B1143" s="20" t="s">
        <v>137</v>
      </c>
      <c r="C1143" s="13" t="s">
        <v>138</v>
      </c>
      <c r="D1143" s="34"/>
      <c r="E1143" s="34">
        <v>102.6</v>
      </c>
      <c r="F1143" s="28">
        <f t="shared" si="17"/>
        <v>6895277.6300000791</v>
      </c>
      <c r="G1143" s="19"/>
    </row>
    <row r="1144" spans="1:7" s="12" customFormat="1" ht="20.100000000000001" customHeight="1" x14ac:dyDescent="0.35">
      <c r="A1144" s="27">
        <v>44560</v>
      </c>
      <c r="B1144" s="20" t="s">
        <v>139</v>
      </c>
      <c r="C1144" s="13" t="s">
        <v>140</v>
      </c>
      <c r="D1144" s="34"/>
      <c r="E1144" s="34">
        <v>102.6</v>
      </c>
      <c r="F1144" s="28">
        <f t="shared" si="17"/>
        <v>6895175.0300000794</v>
      </c>
      <c r="G1144" s="19"/>
    </row>
    <row r="1145" spans="1:7" s="12" customFormat="1" ht="20.100000000000001" customHeight="1" x14ac:dyDescent="0.35">
      <c r="A1145" s="27">
        <v>44560</v>
      </c>
      <c r="B1145" s="20" t="s">
        <v>141</v>
      </c>
      <c r="C1145" s="13" t="s">
        <v>142</v>
      </c>
      <c r="D1145" s="34"/>
      <c r="E1145" s="34">
        <v>101.7</v>
      </c>
      <c r="F1145" s="28">
        <f t="shared" si="17"/>
        <v>6895073.3300000792</v>
      </c>
      <c r="G1145" s="19"/>
    </row>
    <row r="1146" spans="1:7" s="12" customFormat="1" ht="20.100000000000001" customHeight="1" x14ac:dyDescent="0.35">
      <c r="A1146" s="27">
        <v>44560</v>
      </c>
      <c r="B1146" s="20" t="s">
        <v>143</v>
      </c>
      <c r="C1146" s="13" t="s">
        <v>144</v>
      </c>
      <c r="D1146" s="34"/>
      <c r="E1146" s="34">
        <v>93.23</v>
      </c>
      <c r="F1146" s="28">
        <f t="shared" si="17"/>
        <v>6894980.1000000788</v>
      </c>
      <c r="G1146" s="19"/>
    </row>
    <row r="1147" spans="1:7" s="12" customFormat="1" ht="20.100000000000001" customHeight="1" x14ac:dyDescent="0.35">
      <c r="A1147" s="27">
        <v>44560</v>
      </c>
      <c r="B1147" s="20" t="s">
        <v>145</v>
      </c>
      <c r="C1147" s="13" t="s">
        <v>146</v>
      </c>
      <c r="D1147" s="34"/>
      <c r="E1147" s="29">
        <v>93</v>
      </c>
      <c r="F1147" s="28">
        <f t="shared" si="17"/>
        <v>6894887.1000000788</v>
      </c>
      <c r="G1147" s="19"/>
    </row>
    <row r="1148" spans="1:7" s="12" customFormat="1" ht="20.100000000000001" customHeight="1" x14ac:dyDescent="0.35">
      <c r="A1148" s="27">
        <v>44560</v>
      </c>
      <c r="B1148" s="20" t="s">
        <v>147</v>
      </c>
      <c r="C1148" s="13" t="s">
        <v>148</v>
      </c>
      <c r="D1148" s="34"/>
      <c r="E1148" s="34">
        <v>86.4</v>
      </c>
      <c r="F1148" s="28">
        <f t="shared" si="17"/>
        <v>6894800.7000000784</v>
      </c>
      <c r="G1148" s="19"/>
    </row>
    <row r="1149" spans="1:7" s="12" customFormat="1" ht="20.100000000000001" customHeight="1" x14ac:dyDescent="0.35">
      <c r="A1149" s="27">
        <v>44560</v>
      </c>
      <c r="B1149" s="20" t="s">
        <v>149</v>
      </c>
      <c r="C1149" s="13" t="s">
        <v>150</v>
      </c>
      <c r="D1149" s="34"/>
      <c r="E1149" s="34">
        <v>86.4</v>
      </c>
      <c r="F1149" s="28">
        <f t="shared" si="17"/>
        <v>6894714.300000078</v>
      </c>
      <c r="G1149" s="19"/>
    </row>
    <row r="1150" spans="1:7" s="12" customFormat="1" ht="20.100000000000001" customHeight="1" x14ac:dyDescent="0.35">
      <c r="A1150" s="27">
        <v>44560</v>
      </c>
      <c r="B1150" s="20" t="s">
        <v>151</v>
      </c>
      <c r="C1150" s="13" t="s">
        <v>152</v>
      </c>
      <c r="D1150" s="34"/>
      <c r="E1150" s="29">
        <v>86.4</v>
      </c>
      <c r="F1150" s="28">
        <f t="shared" si="17"/>
        <v>6894627.9000000777</v>
      </c>
      <c r="G1150" s="19"/>
    </row>
    <row r="1151" spans="1:7" s="12" customFormat="1" ht="20.100000000000001" customHeight="1" x14ac:dyDescent="0.35">
      <c r="A1151" s="27">
        <v>44560</v>
      </c>
      <c r="B1151" s="20" t="s">
        <v>153</v>
      </c>
      <c r="C1151" s="13" t="s">
        <v>154</v>
      </c>
      <c r="D1151" s="34"/>
      <c r="E1151" s="34">
        <v>81</v>
      </c>
      <c r="F1151" s="28">
        <f t="shared" si="17"/>
        <v>6894546.9000000777</v>
      </c>
      <c r="G1151" s="19"/>
    </row>
    <row r="1152" spans="1:7" s="12" customFormat="1" ht="20.100000000000001" customHeight="1" x14ac:dyDescent="0.35">
      <c r="A1152" s="27">
        <v>44560</v>
      </c>
      <c r="B1152" s="20" t="s">
        <v>155</v>
      </c>
      <c r="C1152" s="13" t="s">
        <v>156</v>
      </c>
      <c r="D1152" s="34"/>
      <c r="E1152" s="34">
        <v>81</v>
      </c>
      <c r="F1152" s="28">
        <f t="shared" si="17"/>
        <v>6894465.9000000777</v>
      </c>
      <c r="G1152" s="19"/>
    </row>
    <row r="1153" spans="1:7" s="12" customFormat="1" ht="20.100000000000001" customHeight="1" x14ac:dyDescent="0.35">
      <c r="A1153" s="27">
        <v>44560</v>
      </c>
      <c r="B1153" s="20" t="s">
        <v>157</v>
      </c>
      <c r="C1153" s="13" t="s">
        <v>158</v>
      </c>
      <c r="D1153" s="34"/>
      <c r="E1153" s="34">
        <v>81</v>
      </c>
      <c r="F1153" s="28">
        <f t="shared" si="17"/>
        <v>6894384.9000000777</v>
      </c>
      <c r="G1153" s="19"/>
    </row>
    <row r="1154" spans="1:7" s="12" customFormat="1" ht="20.100000000000001" customHeight="1" x14ac:dyDescent="0.35">
      <c r="A1154" s="27">
        <v>44560</v>
      </c>
      <c r="B1154" s="20" t="s">
        <v>159</v>
      </c>
      <c r="C1154" s="13" t="s">
        <v>160</v>
      </c>
      <c r="D1154" s="34"/>
      <c r="E1154" s="34">
        <v>81</v>
      </c>
      <c r="F1154" s="28">
        <f t="shared" si="17"/>
        <v>6894303.9000000777</v>
      </c>
      <c r="G1154" s="19"/>
    </row>
    <row r="1155" spans="1:7" s="12" customFormat="1" ht="20.100000000000001" customHeight="1" x14ac:dyDescent="0.35">
      <c r="A1155" s="27">
        <v>44560</v>
      </c>
      <c r="B1155" s="20" t="s">
        <v>161</v>
      </c>
      <c r="C1155" s="13" t="s">
        <v>162</v>
      </c>
      <c r="D1155" s="34"/>
      <c r="E1155" s="34">
        <v>60</v>
      </c>
      <c r="F1155" s="28">
        <f t="shared" si="17"/>
        <v>6894243.9000000777</v>
      </c>
      <c r="G1155" s="19"/>
    </row>
    <row r="1156" spans="1:7" s="12" customFormat="1" ht="20.100000000000001" customHeight="1" x14ac:dyDescent="0.35">
      <c r="A1156" s="27">
        <v>44560</v>
      </c>
      <c r="B1156" s="20" t="s">
        <v>163</v>
      </c>
      <c r="C1156" s="13" t="s">
        <v>164</v>
      </c>
      <c r="D1156" s="34"/>
      <c r="E1156" s="34">
        <v>47.54</v>
      </c>
      <c r="F1156" s="28">
        <f t="shared" si="17"/>
        <v>6894196.3600000776</v>
      </c>
      <c r="G1156" s="19"/>
    </row>
    <row r="1157" spans="1:7" s="12" customFormat="1" ht="20.100000000000001" customHeight="1" x14ac:dyDescent="0.35">
      <c r="A1157" s="27">
        <v>44560</v>
      </c>
      <c r="B1157" s="20" t="s">
        <v>165</v>
      </c>
      <c r="C1157" s="13" t="s">
        <v>166</v>
      </c>
      <c r="D1157" s="34"/>
      <c r="E1157" s="34">
        <v>44.93</v>
      </c>
      <c r="F1157" s="28">
        <f t="shared" si="17"/>
        <v>6894151.4300000779</v>
      </c>
      <c r="G1157" s="19"/>
    </row>
    <row r="1158" spans="1:7" s="12" customFormat="1" ht="20.100000000000001" customHeight="1" x14ac:dyDescent="0.35">
      <c r="A1158" s="27">
        <v>44560</v>
      </c>
      <c r="B1158" s="20" t="s">
        <v>167</v>
      </c>
      <c r="C1158" s="13" t="s">
        <v>168</v>
      </c>
      <c r="D1158" s="34"/>
      <c r="E1158" s="34">
        <v>29.85</v>
      </c>
      <c r="F1158" s="28">
        <f t="shared" si="17"/>
        <v>6894121.5800000783</v>
      </c>
      <c r="G1158" s="19"/>
    </row>
    <row r="1159" spans="1:7" s="12" customFormat="1" ht="20.100000000000001" customHeight="1" x14ac:dyDescent="0.35">
      <c r="A1159" s="27">
        <v>44560</v>
      </c>
      <c r="B1159" s="20" t="s">
        <v>169</v>
      </c>
      <c r="C1159" s="13" t="s">
        <v>170</v>
      </c>
      <c r="D1159" s="34"/>
      <c r="E1159" s="34">
        <v>27</v>
      </c>
      <c r="F1159" s="28">
        <f t="shared" si="17"/>
        <v>6894094.5800000783</v>
      </c>
      <c r="G1159" s="19"/>
    </row>
    <row r="1160" spans="1:7" s="12" customFormat="1" ht="20.100000000000001" customHeight="1" x14ac:dyDescent="0.35">
      <c r="A1160" s="27">
        <v>44560</v>
      </c>
      <c r="B1160" s="20" t="s">
        <v>171</v>
      </c>
      <c r="C1160" s="13" t="s">
        <v>172</v>
      </c>
      <c r="D1160" s="34"/>
      <c r="E1160" s="34">
        <v>17.82</v>
      </c>
      <c r="F1160" s="28">
        <f t="shared" si="17"/>
        <v>6894076.760000078</v>
      </c>
      <c r="G1160" s="19"/>
    </row>
    <row r="1161" spans="1:7" s="12" customFormat="1" ht="20.100000000000001" customHeight="1" x14ac:dyDescent="0.35">
      <c r="A1161" s="27">
        <v>44560</v>
      </c>
      <c r="B1161" s="20" t="s">
        <v>173</v>
      </c>
      <c r="C1161" s="13" t="s">
        <v>174</v>
      </c>
      <c r="D1161" s="34"/>
      <c r="E1161" s="34">
        <v>17.82</v>
      </c>
      <c r="F1161" s="28">
        <f t="shared" si="17"/>
        <v>6894058.9400000777</v>
      </c>
      <c r="G1161" s="19"/>
    </row>
    <row r="1162" spans="1:7" s="12" customFormat="1" ht="20.100000000000001" customHeight="1" x14ac:dyDescent="0.35">
      <c r="A1162" s="27">
        <v>44561</v>
      </c>
      <c r="B1162" s="20" t="s">
        <v>13</v>
      </c>
      <c r="C1162" s="13" t="s">
        <v>14</v>
      </c>
      <c r="D1162" s="34"/>
      <c r="E1162" s="34">
        <v>175</v>
      </c>
      <c r="F1162" s="28">
        <f t="shared" si="17"/>
        <v>6893883.9400000777</v>
      </c>
      <c r="G1162" s="19"/>
    </row>
    <row r="1163" spans="1:7" s="12" customFormat="1" ht="20.100000000000001" customHeight="1" x14ac:dyDescent="0.35">
      <c r="A1163" s="27">
        <v>44561</v>
      </c>
      <c r="B1163" s="20" t="s">
        <v>100</v>
      </c>
      <c r="C1163" s="13" t="s">
        <v>101</v>
      </c>
      <c r="D1163" s="34"/>
      <c r="E1163" s="34">
        <v>532.73</v>
      </c>
      <c r="F1163" s="28">
        <f t="shared" si="17"/>
        <v>6893351.2100000773</v>
      </c>
      <c r="G1163" s="19"/>
    </row>
    <row r="1164" spans="1:7" s="12" customFormat="1" ht="20.100000000000001" customHeight="1" x14ac:dyDescent="0.35">
      <c r="A1164" s="27">
        <v>44561</v>
      </c>
      <c r="B1164" s="20" t="s">
        <v>102</v>
      </c>
      <c r="C1164" s="13" t="s">
        <v>103</v>
      </c>
      <c r="D1164" s="34"/>
      <c r="E1164" s="34">
        <v>186.11</v>
      </c>
      <c r="F1164" s="28">
        <f t="shared" si="17"/>
        <v>6893165.1000000769</v>
      </c>
      <c r="G1164" s="19"/>
    </row>
    <row r="1165" spans="1:7" s="12" customFormat="1" ht="20.100000000000001" customHeight="1" x14ac:dyDescent="0.35">
      <c r="A1165" s="27">
        <v>44561</v>
      </c>
      <c r="B1165" s="20" t="s">
        <v>104</v>
      </c>
      <c r="C1165" s="13" t="s">
        <v>105</v>
      </c>
      <c r="D1165" s="34"/>
      <c r="E1165" s="34">
        <v>145.36000000000001</v>
      </c>
      <c r="F1165" s="28">
        <f t="shared" si="17"/>
        <v>6893019.7400000766</v>
      </c>
      <c r="G1165" s="19"/>
    </row>
    <row r="1166" spans="1:7" s="12" customFormat="1" ht="20.100000000000001" customHeight="1" x14ac:dyDescent="0.35">
      <c r="A1166" s="27">
        <v>44561</v>
      </c>
      <c r="B1166" s="20" t="s">
        <v>106</v>
      </c>
      <c r="C1166" s="13" t="s">
        <v>107</v>
      </c>
      <c r="D1166" s="34"/>
      <c r="E1166" s="34">
        <v>111</v>
      </c>
      <c r="F1166" s="28">
        <f t="shared" si="17"/>
        <v>6892908.7400000766</v>
      </c>
      <c r="G1166" s="19"/>
    </row>
    <row r="1167" spans="1:7" s="12" customFormat="1" ht="20.100000000000001" customHeight="1" x14ac:dyDescent="0.35">
      <c r="A1167" s="27">
        <v>44561</v>
      </c>
      <c r="B1167" s="20" t="s">
        <v>108</v>
      </c>
      <c r="C1167" s="13" t="s">
        <v>109</v>
      </c>
      <c r="D1167" s="34"/>
      <c r="E1167" s="34">
        <v>86.4</v>
      </c>
      <c r="F1167" s="28">
        <f t="shared" si="17"/>
        <v>6892822.3400000762</v>
      </c>
      <c r="G1167" s="19"/>
    </row>
    <row r="1168" spans="1:7" s="12" customFormat="1" ht="20.100000000000001" customHeight="1" x14ac:dyDescent="0.35">
      <c r="A1168" s="27">
        <v>44561</v>
      </c>
      <c r="B1168" s="20" t="s">
        <v>110</v>
      </c>
      <c r="C1168" s="13" t="s">
        <v>111</v>
      </c>
      <c r="D1168" s="34"/>
      <c r="E1168" s="34">
        <v>81</v>
      </c>
      <c r="F1168" s="28">
        <f t="shared" si="17"/>
        <v>6892741.3400000762</v>
      </c>
      <c r="G1168" s="19"/>
    </row>
    <row r="1169" spans="1:7" s="12" customFormat="1" ht="20.100000000000001" customHeight="1" x14ac:dyDescent="0.35">
      <c r="A1169" s="27">
        <v>44561</v>
      </c>
      <c r="B1169" s="20" t="s">
        <v>112</v>
      </c>
      <c r="C1169" s="13" t="s">
        <v>113</v>
      </c>
      <c r="D1169" s="34"/>
      <c r="E1169" s="34">
        <v>67.5</v>
      </c>
      <c r="F1169" s="28">
        <f t="shared" ref="F1169" si="18">+F1168+D1169-E1169</f>
        <v>6892673.8400000762</v>
      </c>
      <c r="G1169" s="19"/>
    </row>
    <row r="1170" spans="1:7" s="12" customFormat="1" ht="20.100000000000001" customHeight="1" x14ac:dyDescent="0.35">
      <c r="A1170" s="27">
        <v>44561</v>
      </c>
      <c r="B1170" s="20" t="s">
        <v>114</v>
      </c>
      <c r="C1170" s="13" t="s">
        <v>115</v>
      </c>
      <c r="D1170" s="34"/>
      <c r="E1170" s="34">
        <v>30.75</v>
      </c>
      <c r="F1170" s="28">
        <f t="shared" si="17"/>
        <v>6892643.0900000762</v>
      </c>
      <c r="G1170" s="19"/>
    </row>
    <row r="1171" spans="1:7" s="12" customFormat="1" ht="20.100000000000001" customHeight="1" x14ac:dyDescent="0.35">
      <c r="A1171" s="27">
        <v>44561</v>
      </c>
      <c r="B1171" s="20" t="s">
        <v>23</v>
      </c>
      <c r="C1171" s="13" t="s">
        <v>98</v>
      </c>
      <c r="D1171" s="32">
        <v>28934.01</v>
      </c>
      <c r="E1171" s="32"/>
      <c r="F1171" s="28">
        <f t="shared" ref="F1171" si="19">+F1170+D1171-E1171</f>
        <v>6921577.100000076</v>
      </c>
      <c r="G1171" s="19"/>
    </row>
    <row r="1172" spans="1:7" s="12" customFormat="1" ht="20.100000000000001" customHeight="1" x14ac:dyDescent="0.35">
      <c r="A1172" s="27">
        <v>44561</v>
      </c>
      <c r="B1172" s="20" t="s">
        <v>27</v>
      </c>
      <c r="C1172" s="13" t="s">
        <v>42</v>
      </c>
      <c r="D1172" s="32"/>
      <c r="E1172" s="32">
        <v>1500</v>
      </c>
      <c r="F1172" s="28">
        <f t="shared" si="17"/>
        <v>6920077.100000076</v>
      </c>
      <c r="G1172" s="19"/>
    </row>
    <row r="1173" spans="1:7" s="12" customFormat="1" ht="20.100000000000001" customHeight="1" x14ac:dyDescent="0.35">
      <c r="A1173" s="27"/>
      <c r="B1173" s="20"/>
      <c r="C1173" s="13"/>
      <c r="D1173" s="32"/>
      <c r="E1173" s="32"/>
      <c r="F1173" s="28"/>
      <c r="G1173" s="19"/>
    </row>
  </sheetData>
  <autoFilter ref="A14:F1173">
    <sortState ref="A15:F2053">
      <sortCondition ref="A14:A2053"/>
    </sortState>
  </autoFilter>
  <mergeCells count="6">
    <mergeCell ref="A13:B13"/>
    <mergeCell ref="D13:E13"/>
    <mergeCell ref="A8:F8"/>
    <mergeCell ref="A9:F9"/>
    <mergeCell ref="A12:C12"/>
    <mergeCell ref="D12:F12"/>
  </mergeCells>
  <printOptions horizontalCentered="1"/>
  <pageMargins left="0" right="0" top="0" bottom="0" header="0" footer="0"/>
  <pageSetup scale="54" orientation="landscape" r:id="rId1"/>
  <rowBreaks count="2" manualBreakCount="2">
    <brk id="499" max="16383" man="1"/>
    <brk id="53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DICIEMBRE</vt:lpstr>
      <vt:lpstr>DICIEMBRE!Área_de_impresión</vt:lpstr>
      <vt:lpstr>DICIEMBRE!Títulos_a_imprimir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Alexander Pujols</cp:lastModifiedBy>
  <cp:lastPrinted>2021-08-06T19:13:37Z</cp:lastPrinted>
  <dcterms:created xsi:type="dcterms:W3CDTF">2019-04-09T12:27:01Z</dcterms:created>
  <dcterms:modified xsi:type="dcterms:W3CDTF">2022-01-11T21:16:13Z</dcterms:modified>
</cp:coreProperties>
</file>