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0515" windowHeight="4440"/>
  </bookViews>
  <sheets>
    <sheet name="CUENTAS POR PAGAR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3" i="1"/>
  <c r="D112" i="1" l="1"/>
</calcChain>
</file>

<file path=xl/sharedStrings.xml><?xml version="1.0" encoding="utf-8"?>
<sst xmlns="http://schemas.openxmlformats.org/spreadsheetml/2006/main" count="208" uniqueCount="157">
  <si>
    <t>CANT</t>
  </si>
  <si>
    <t>FACTURA NUM.</t>
  </si>
  <si>
    <t>PROVEEDOR</t>
  </si>
  <si>
    <t>MONTO</t>
  </si>
  <si>
    <t>AMERICAN PEST CONTROL, SRL</t>
  </si>
  <si>
    <t>DELTA COMERCIAL, SA</t>
  </si>
  <si>
    <t>EMPRESAS MACANGEL, SRL</t>
  </si>
  <si>
    <t>IMPRESOS VP, SRL</t>
  </si>
  <si>
    <t>LEASING AUTOMOTRIZ DEL SUR, SRL</t>
  </si>
  <si>
    <t>LISS SOLUTIONS PLANTS, SRL</t>
  </si>
  <si>
    <t>MOFIBEL, SRL</t>
  </si>
  <si>
    <t>RELACION DE FACTURAS PENDIENTES DE PAGO A LA FECHA</t>
  </si>
  <si>
    <t xml:space="preserve"> FECHA:</t>
  </si>
  <si>
    <t>EQUIMMOF, SRL</t>
  </si>
  <si>
    <t>PLAZA LAMA, SA</t>
  </si>
  <si>
    <t>RIGU INGENIERIA, SRL</t>
  </si>
  <si>
    <t xml:space="preserve"> A010010011500000354</t>
  </si>
  <si>
    <t>ALCINA SERVICIOS, SRL</t>
  </si>
  <si>
    <t xml:space="preserve"> A010010011500000368</t>
  </si>
  <si>
    <t xml:space="preserve"> A010010011500000110</t>
  </si>
  <si>
    <t xml:space="preserve"> A010010011500000114</t>
  </si>
  <si>
    <t xml:space="preserve"> A010010011500002296</t>
  </si>
  <si>
    <t>ANDEL STAR, INC</t>
  </si>
  <si>
    <t xml:space="preserve"> A030030031500000025</t>
  </si>
  <si>
    <t>AUTOMARE, SRL</t>
  </si>
  <si>
    <t xml:space="preserve"> A030030031500000026</t>
  </si>
  <si>
    <t xml:space="preserve"> A010010011500000876</t>
  </si>
  <si>
    <t>BLOSSOMS, SRL</t>
  </si>
  <si>
    <t xml:space="preserve"> A010010011500000015</t>
  </si>
  <si>
    <t>BUG BUSTERS, SRL</t>
  </si>
  <si>
    <t xml:space="preserve"> A010010011500000066</t>
  </si>
  <si>
    <t>Cabrera Auto Service, SRL</t>
  </si>
  <si>
    <t xml:space="preserve"> A010010011500000067</t>
  </si>
  <si>
    <t xml:space="preserve"> A010010011500000068</t>
  </si>
  <si>
    <t xml:space="preserve"> A010010011500000069</t>
  </si>
  <si>
    <t xml:space="preserve"> A010010011500000013</t>
  </si>
  <si>
    <t>CLN TASACIONES Y MAS, SRL</t>
  </si>
  <si>
    <t xml:space="preserve"> A010010011500000014</t>
  </si>
  <si>
    <t xml:space="preserve"> A010010011500000117</t>
  </si>
  <si>
    <t>COMERCIAL LA ISABELA, SRL</t>
  </si>
  <si>
    <t>COMERCIALIZADORA NURELDIN, SRL</t>
  </si>
  <si>
    <t xml:space="preserve"> A010010011500000072</t>
  </si>
  <si>
    <t>CRISTIAN RAFAEL HERNANDEZ PAREDES</t>
  </si>
  <si>
    <t xml:space="preserve"> A010010011500000096</t>
  </si>
  <si>
    <t>DELICIAS NANI... CATERING &amp; ALGO MAS, EIRL</t>
  </si>
  <si>
    <t xml:space="preserve"> A010010011500000097</t>
  </si>
  <si>
    <t xml:space="preserve"> A020020021500025057</t>
  </si>
  <si>
    <t xml:space="preserve"> A010010011500000549</t>
  </si>
  <si>
    <t>DISTRIBUIDORA DE REPUESTOS DEL CARIBE (DIRECA), SRL</t>
  </si>
  <si>
    <t xml:space="preserve"> A010010011500000217</t>
  </si>
  <si>
    <t xml:space="preserve"> A010010011500000216</t>
  </si>
  <si>
    <t xml:space="preserve"> A010010011500000221</t>
  </si>
  <si>
    <t xml:space="preserve"> A010010011500000208</t>
  </si>
  <si>
    <t xml:space="preserve"> A010010011500000210</t>
  </si>
  <si>
    <t xml:space="preserve"> A010010011500000218</t>
  </si>
  <si>
    <t xml:space="preserve"> A010010011500000220</t>
  </si>
  <si>
    <t xml:space="preserve"> A010010071500002210</t>
  </si>
  <si>
    <t>ENCAJES LA  ROSARIO SRL</t>
  </si>
  <si>
    <t xml:space="preserve"> A010010071500002787</t>
  </si>
  <si>
    <t xml:space="preserve"> A010010011500002278</t>
  </si>
  <si>
    <t xml:space="preserve"> A010010011500002279</t>
  </si>
  <si>
    <t xml:space="preserve"> A010010011500002259</t>
  </si>
  <si>
    <t xml:space="preserve"> A010010011500002270</t>
  </si>
  <si>
    <t xml:space="preserve"> A010010011500000044</t>
  </si>
  <si>
    <t>EVEL SUPLIDORES, SRL</t>
  </si>
  <si>
    <t xml:space="preserve"> P010010011502789909</t>
  </si>
  <si>
    <t>FERNANDO ALBERTO OTTENWALDER PIMENTEL</t>
  </si>
  <si>
    <t xml:space="preserve"> A010010011500001473</t>
  </si>
  <si>
    <t>FRADENT, SRL</t>
  </si>
  <si>
    <t xml:space="preserve"> A010010011500001521</t>
  </si>
  <si>
    <t xml:space="preserve"> A010010011500000688</t>
  </si>
  <si>
    <t>GAT OFFICE, SRL</t>
  </si>
  <si>
    <t>HOSTAL LUIS V, SRL</t>
  </si>
  <si>
    <t xml:space="preserve"> A010010011500000320</t>
  </si>
  <si>
    <t>IKONOS AUDIOVISUAL GROUP IAG, SRL</t>
  </si>
  <si>
    <t xml:space="preserve"> A010010011500000868</t>
  </si>
  <si>
    <t xml:space="preserve"> A010010011500000817</t>
  </si>
  <si>
    <t xml:space="preserve"> A010010011500000813</t>
  </si>
  <si>
    <t xml:space="preserve"> A010010011500000126</t>
  </si>
  <si>
    <t>Inversiones Dieimer, SRL</t>
  </si>
  <si>
    <t xml:space="preserve"> A010010011500000355</t>
  </si>
  <si>
    <t>INVERSIONES SREM, SRL</t>
  </si>
  <si>
    <t xml:space="preserve"> A010010011500000045</t>
  </si>
  <si>
    <t>JOSE FERNANDO SEPULVEDA FERRAN</t>
  </si>
  <si>
    <t xml:space="preserve"> P010010011501876077</t>
  </si>
  <si>
    <t>JUAN ANTONIO CARELA FERRERAS</t>
  </si>
  <si>
    <t xml:space="preserve"> P010010011500600805</t>
  </si>
  <si>
    <t>JUAN FELIX GONZALEZ, SRL</t>
  </si>
  <si>
    <t xml:space="preserve"> A010010011500005607</t>
  </si>
  <si>
    <t xml:space="preserve"> A010010011500005658</t>
  </si>
  <si>
    <t xml:space="preserve"> A010010011500006150</t>
  </si>
  <si>
    <t>LEASING DE LA HISPANIOLA, SRL</t>
  </si>
  <si>
    <t xml:space="preserve"> A010010011500006151</t>
  </si>
  <si>
    <t xml:space="preserve"> A010010011500006149</t>
  </si>
  <si>
    <t xml:space="preserve"> A010010011500006310</t>
  </si>
  <si>
    <t xml:space="preserve"> A010010011500006283</t>
  </si>
  <si>
    <t xml:space="preserve"> A010010011500006281</t>
  </si>
  <si>
    <t xml:space="preserve"> A010010011500006286</t>
  </si>
  <si>
    <t xml:space="preserve"> A010010011500006287</t>
  </si>
  <si>
    <t xml:space="preserve"> A010010011500000279</t>
  </si>
  <si>
    <t>LETRAX , SAS</t>
  </si>
  <si>
    <t xml:space="preserve"> A010010011500000061</t>
  </si>
  <si>
    <t xml:space="preserve"> A010010011500000001</t>
  </si>
  <si>
    <t>LUCIA  MARIEN PEREZ TERRERO</t>
  </si>
  <si>
    <t xml:space="preserve"> A010010011500000031</t>
  </si>
  <si>
    <t>LUIS RAFAEL CAMACHO PEREIRA</t>
  </si>
  <si>
    <t xml:space="preserve"> A010010011500000006</t>
  </si>
  <si>
    <t>M&amp;Z COMERCIAL, SRL</t>
  </si>
  <si>
    <t xml:space="preserve"> A010010011500000038</t>
  </si>
  <si>
    <t>MEGA INMOBILIARIA &amp; CONSTRUCTORA RD CAROOSE, SRL</t>
  </si>
  <si>
    <t xml:space="preserve"> A010010011500001376</t>
  </si>
  <si>
    <t xml:space="preserve"> A010010011500001516</t>
  </si>
  <si>
    <t xml:space="preserve"> A010010011500000003</t>
  </si>
  <si>
    <t>Morfe Interior Decoraciones Diversas, SRL</t>
  </si>
  <si>
    <t xml:space="preserve"> A010010011500033561</t>
  </si>
  <si>
    <t>NAS, EIRL</t>
  </si>
  <si>
    <t xml:space="preserve"> A010010011500033981</t>
  </si>
  <si>
    <t xml:space="preserve"> A010010011500033983</t>
  </si>
  <si>
    <t xml:space="preserve"> A010010011500033559</t>
  </si>
  <si>
    <t xml:space="preserve"> A010010011500033560</t>
  </si>
  <si>
    <t xml:space="preserve"> A010010011500033562</t>
  </si>
  <si>
    <t xml:space="preserve"> A010010011500032496</t>
  </si>
  <si>
    <t xml:space="preserve"> A010010011500032495</t>
  </si>
  <si>
    <t xml:space="preserve"> A010010011500032497</t>
  </si>
  <si>
    <t xml:space="preserve"> A010010011500000019</t>
  </si>
  <si>
    <t>P2P, EIRL</t>
  </si>
  <si>
    <t xml:space="preserve"> A010010011500000018</t>
  </si>
  <si>
    <t xml:space="preserve"> A010030481500001417</t>
  </si>
  <si>
    <t xml:space="preserve"> A010010011500000011</t>
  </si>
  <si>
    <t>PRINTPARTNER, SRL</t>
  </si>
  <si>
    <t xml:space="preserve"> A010010011500000007</t>
  </si>
  <si>
    <t>PROLLELZA MANAGEMENT SERVICE, SRL</t>
  </si>
  <si>
    <t xml:space="preserve"> A020040011500008971</t>
  </si>
  <si>
    <t>PROPANO Y DERIVADOS, SA</t>
  </si>
  <si>
    <t xml:space="preserve"> A020040011500009027</t>
  </si>
  <si>
    <t xml:space="preserve"> A020040011500009083</t>
  </si>
  <si>
    <t xml:space="preserve"> A020040011500009147</t>
  </si>
  <si>
    <t xml:space="preserve"> A010010011500000865</t>
  </si>
  <si>
    <t>REPARACIONES ELECTRICAS Y MANTENIMIENTOS MASI, SRL</t>
  </si>
  <si>
    <t xml:space="preserve"> A010010011500000866</t>
  </si>
  <si>
    <t xml:space="preserve"> A010010011500000005</t>
  </si>
  <si>
    <t xml:space="preserve"> A010010011500000024</t>
  </si>
  <si>
    <t>SALVADOR ANTONIO RAMIREZ PEÑA</t>
  </si>
  <si>
    <t xml:space="preserve"> A010010011500000928</t>
  </si>
  <si>
    <t>SERGIO AUGUSTO NOVA MENDEZ</t>
  </si>
  <si>
    <t xml:space="preserve"> A010010011500000939</t>
  </si>
  <si>
    <t xml:space="preserve"> A010010011500000592</t>
  </si>
  <si>
    <t>SERVICIOS Y MANTENIMIENTO MARIO SANTOS, SRL</t>
  </si>
  <si>
    <t>Sughey Elizabeth Abreu Báez</t>
  </si>
  <si>
    <t xml:space="preserve"> A010010011500000616</t>
  </si>
  <si>
    <t>VEF ESCRINES Y VENECIANAS, SRL</t>
  </si>
  <si>
    <t xml:space="preserve"> A010010011500000056</t>
  </si>
  <si>
    <t>VIP EVENTOS, SRL</t>
  </si>
  <si>
    <t xml:space="preserve"> A010010011500000022</t>
  </si>
  <si>
    <t>WQ PRODUCCIONES, SRL</t>
  </si>
  <si>
    <t>PROGRESANDO CON SOLIDARIDAD</t>
  </si>
  <si>
    <t>VICEPRESIDENCIA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</si>
</sst>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C0A]d\ &quot;de&quot;\ mmmm\ &quot;de&quot;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top"/>
    </xf>
    <xf numFmtId="43" fontId="4" fillId="0" borderId="0" applyFon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8" fillId="0" borderId="1" xfId="1" applyFont="1" applyFill="1" applyBorder="1" applyAlignment="1">
      <alignment horizontal="center" vertical="top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6" fillId="0" borderId="0" xfId="1" applyFont="1" applyAlignment="1"/>
    <xf numFmtId="0" fontId="0" fillId="0" borderId="0" xfId="0" applyFill="1"/>
    <xf numFmtId="0" fontId="4" fillId="0" borderId="1" xfId="0" applyFont="1" applyBorder="1" applyAlignment="1">
      <alignment vertical="top"/>
    </xf>
    <xf numFmtId="0" fontId="8" fillId="0" borderId="0" xfId="1" applyFont="1" applyFill="1" applyBorder="1" applyAlignment="1">
      <alignment horizontal="center" vertical="top"/>
    </xf>
    <xf numFmtId="0" fontId="0" fillId="0" borderId="0" xfId="0" applyFill="1" applyBorder="1"/>
    <xf numFmtId="43" fontId="0" fillId="0" borderId="0" xfId="5" applyNumberFormat="1" applyFont="1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43" fontId="0" fillId="0" borderId="0" xfId="5" applyNumberFormat="1" applyFont="1" applyFill="1" applyBorder="1" applyAlignment="1">
      <alignment vertical="center"/>
    </xf>
    <xf numFmtId="0" fontId="0" fillId="0" borderId="0" xfId="0" applyBorder="1"/>
    <xf numFmtId="43" fontId="2" fillId="0" borderId="0" xfId="5" applyNumberFormat="1" applyFont="1" applyFill="1" applyBorder="1"/>
    <xf numFmtId="0" fontId="6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wrapText="1"/>
    </xf>
    <xf numFmtId="0" fontId="0" fillId="0" borderId="1" xfId="0" applyFont="1" applyBorder="1" applyAlignment="1">
      <alignment vertical="top"/>
    </xf>
    <xf numFmtId="4" fontId="3" fillId="0" borderId="1" xfId="0" applyNumberFormat="1" applyFont="1" applyFill="1" applyBorder="1" applyAlignment="1">
      <alignment vertical="top"/>
    </xf>
    <xf numFmtId="43" fontId="0" fillId="0" borderId="1" xfId="5" applyNumberFormat="1" applyFont="1" applyFill="1" applyBorder="1"/>
    <xf numFmtId="0" fontId="9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6">
    <cellStyle name="Millares" xfId="5" builtinId="3"/>
    <cellStyle name="Millares 2" xfId="2"/>
    <cellStyle name="Normal" xfId="0" builtinId="0"/>
    <cellStyle name="Normal 2" xfId="3"/>
    <cellStyle name="Normal 3" xfId="1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308"/>
  <sheetViews>
    <sheetView tabSelected="1" workbookViewId="0">
      <selection activeCell="D112" sqref="D112"/>
    </sheetView>
  </sheetViews>
  <sheetFormatPr baseColWidth="10" defaultRowHeight="15" x14ac:dyDescent="0.25"/>
  <cols>
    <col min="1" max="1" width="8.140625" customWidth="1"/>
    <col min="2" max="2" width="25.5703125" customWidth="1"/>
    <col min="3" max="3" width="57.7109375" bestFit="1" customWidth="1"/>
    <col min="4" max="4" width="12.85546875" customWidth="1"/>
  </cols>
  <sheetData>
    <row r="3" spans="1:4" ht="21" x14ac:dyDescent="0.35">
      <c r="B3" s="25" t="s">
        <v>156</v>
      </c>
      <c r="C3" s="25"/>
      <c r="D3" s="25"/>
    </row>
    <row r="4" spans="1:4" ht="21" x14ac:dyDescent="0.35">
      <c r="B4" s="25" t="s">
        <v>155</v>
      </c>
      <c r="C4" s="25"/>
      <c r="D4" s="25"/>
    </row>
    <row r="5" spans="1:4" x14ac:dyDescent="0.25">
      <c r="B5" s="18"/>
      <c r="C5" s="2"/>
      <c r="D5" s="5"/>
    </row>
    <row r="6" spans="1:4" x14ac:dyDescent="0.25">
      <c r="B6" s="26" t="s">
        <v>11</v>
      </c>
      <c r="C6" s="26"/>
      <c r="D6" s="26"/>
    </row>
    <row r="7" spans="1:4" x14ac:dyDescent="0.25">
      <c r="C7" s="3"/>
      <c r="D7" s="4"/>
    </row>
    <row r="8" spans="1:4" x14ac:dyDescent="0.25">
      <c r="C8" s="3"/>
      <c r="D8" s="7"/>
    </row>
    <row r="9" spans="1:4" x14ac:dyDescent="0.25">
      <c r="B9" s="5" t="s">
        <v>12</v>
      </c>
      <c r="C9" s="6">
        <v>42941</v>
      </c>
    </row>
    <row r="11" spans="1:4" x14ac:dyDescent="0.25">
      <c r="A11" s="19" t="s">
        <v>0</v>
      </c>
      <c r="B11" s="19" t="s">
        <v>1</v>
      </c>
      <c r="C11" s="20" t="s">
        <v>2</v>
      </c>
      <c r="D11" s="21" t="s">
        <v>3</v>
      </c>
    </row>
    <row r="12" spans="1:4" x14ac:dyDescent="0.25">
      <c r="A12" s="1">
        <v>1</v>
      </c>
      <c r="B12" s="22" t="s">
        <v>16</v>
      </c>
      <c r="C12" s="9" t="s">
        <v>17</v>
      </c>
      <c r="D12" s="23">
        <v>106554</v>
      </c>
    </row>
    <row r="13" spans="1:4" x14ac:dyDescent="0.25">
      <c r="A13" s="1">
        <f>1+A12</f>
        <v>2</v>
      </c>
      <c r="B13" s="9" t="s">
        <v>18</v>
      </c>
      <c r="C13" s="9" t="s">
        <v>17</v>
      </c>
      <c r="D13" s="23">
        <v>21830</v>
      </c>
    </row>
    <row r="14" spans="1:4" x14ac:dyDescent="0.25">
      <c r="A14" s="1">
        <f t="shared" ref="A14:A77" si="0">1+A13</f>
        <v>3</v>
      </c>
      <c r="B14" s="9" t="s">
        <v>19</v>
      </c>
      <c r="C14" s="9" t="s">
        <v>4</v>
      </c>
      <c r="D14" s="23">
        <v>14160</v>
      </c>
    </row>
    <row r="15" spans="1:4" x14ac:dyDescent="0.25">
      <c r="A15" s="1">
        <f t="shared" si="0"/>
        <v>4</v>
      </c>
      <c r="B15" s="9" t="s">
        <v>20</v>
      </c>
      <c r="C15" s="9" t="s">
        <v>4</v>
      </c>
      <c r="D15" s="23">
        <v>2950</v>
      </c>
    </row>
    <row r="16" spans="1:4" x14ac:dyDescent="0.25">
      <c r="A16" s="1">
        <f t="shared" si="0"/>
        <v>5</v>
      </c>
      <c r="B16" s="9" t="s">
        <v>21</v>
      </c>
      <c r="C16" s="9" t="s">
        <v>22</v>
      </c>
      <c r="D16" s="23">
        <v>62351.62</v>
      </c>
    </row>
    <row r="17" spans="1:4" x14ac:dyDescent="0.25">
      <c r="A17" s="1">
        <f t="shared" si="0"/>
        <v>6</v>
      </c>
      <c r="B17" s="9" t="s">
        <v>23</v>
      </c>
      <c r="C17" s="9" t="s">
        <v>24</v>
      </c>
      <c r="D17" s="23">
        <v>10830.19</v>
      </c>
    </row>
    <row r="18" spans="1:4" x14ac:dyDescent="0.25">
      <c r="A18" s="1">
        <f t="shared" si="0"/>
        <v>7</v>
      </c>
      <c r="B18" s="9" t="s">
        <v>25</v>
      </c>
      <c r="C18" s="9" t="s">
        <v>24</v>
      </c>
      <c r="D18" s="23">
        <v>18083.310000000001</v>
      </c>
    </row>
    <row r="19" spans="1:4" x14ac:dyDescent="0.25">
      <c r="A19" s="1">
        <f t="shared" si="0"/>
        <v>8</v>
      </c>
      <c r="B19" s="9" t="s">
        <v>26</v>
      </c>
      <c r="C19" s="9" t="s">
        <v>27</v>
      </c>
      <c r="D19" s="23">
        <v>16800</v>
      </c>
    </row>
    <row r="20" spans="1:4" x14ac:dyDescent="0.25">
      <c r="A20" s="1">
        <f t="shared" si="0"/>
        <v>9</v>
      </c>
      <c r="B20" s="9" t="s">
        <v>28</v>
      </c>
      <c r="C20" s="9" t="s">
        <v>29</v>
      </c>
      <c r="D20" s="23">
        <v>29500</v>
      </c>
    </row>
    <row r="21" spans="1:4" x14ac:dyDescent="0.25">
      <c r="A21" s="1">
        <f t="shared" si="0"/>
        <v>10</v>
      </c>
      <c r="B21" s="9" t="s">
        <v>30</v>
      </c>
      <c r="C21" s="9" t="s">
        <v>31</v>
      </c>
      <c r="D21" s="23">
        <v>7788</v>
      </c>
    </row>
    <row r="22" spans="1:4" x14ac:dyDescent="0.25">
      <c r="A22" s="1">
        <f t="shared" si="0"/>
        <v>11</v>
      </c>
      <c r="B22" s="9" t="s">
        <v>32</v>
      </c>
      <c r="C22" s="9" t="s">
        <v>31</v>
      </c>
      <c r="D22" s="23">
        <v>5522.4</v>
      </c>
    </row>
    <row r="23" spans="1:4" x14ac:dyDescent="0.25">
      <c r="A23" s="1">
        <f t="shared" si="0"/>
        <v>12</v>
      </c>
      <c r="B23" s="9" t="s">
        <v>33</v>
      </c>
      <c r="C23" s="9" t="s">
        <v>31</v>
      </c>
      <c r="D23" s="23">
        <v>32461.8</v>
      </c>
    </row>
    <row r="24" spans="1:4" x14ac:dyDescent="0.25">
      <c r="A24" s="1">
        <f t="shared" si="0"/>
        <v>13</v>
      </c>
      <c r="B24" s="9" t="s">
        <v>34</v>
      </c>
      <c r="C24" s="9" t="s">
        <v>31</v>
      </c>
      <c r="D24" s="23">
        <v>9115</v>
      </c>
    </row>
    <row r="25" spans="1:4" x14ac:dyDescent="0.25">
      <c r="A25" s="1">
        <f t="shared" si="0"/>
        <v>14</v>
      </c>
      <c r="B25" s="9" t="s">
        <v>35</v>
      </c>
      <c r="C25" s="9" t="s">
        <v>36</v>
      </c>
      <c r="D25" s="23">
        <v>130596.5</v>
      </c>
    </row>
    <row r="26" spans="1:4" x14ac:dyDescent="0.25">
      <c r="A26" s="1">
        <f t="shared" si="0"/>
        <v>15</v>
      </c>
      <c r="B26" s="9" t="s">
        <v>37</v>
      </c>
      <c r="C26" s="9" t="s">
        <v>36</v>
      </c>
      <c r="D26" s="23">
        <v>4130</v>
      </c>
    </row>
    <row r="27" spans="1:4" x14ac:dyDescent="0.25">
      <c r="A27" s="1">
        <f t="shared" si="0"/>
        <v>16</v>
      </c>
      <c r="B27" s="9" t="s">
        <v>38</v>
      </c>
      <c r="C27" s="9" t="s">
        <v>39</v>
      </c>
      <c r="D27" s="23">
        <v>63530.01</v>
      </c>
    </row>
    <row r="28" spans="1:4" x14ac:dyDescent="0.25">
      <c r="A28" s="1">
        <f t="shared" si="0"/>
        <v>17</v>
      </c>
      <c r="B28" s="9" t="s">
        <v>28</v>
      </c>
      <c r="C28" s="9" t="s">
        <v>40</v>
      </c>
      <c r="D28" s="23">
        <v>80653</v>
      </c>
    </row>
    <row r="29" spans="1:4" x14ac:dyDescent="0.25">
      <c r="A29" s="1">
        <f t="shared" si="0"/>
        <v>18</v>
      </c>
      <c r="B29" s="9" t="s">
        <v>41</v>
      </c>
      <c r="C29" s="9" t="s">
        <v>42</v>
      </c>
      <c r="D29" s="23">
        <v>48734</v>
      </c>
    </row>
    <row r="30" spans="1:4" x14ac:dyDescent="0.25">
      <c r="A30" s="1">
        <f t="shared" si="0"/>
        <v>19</v>
      </c>
      <c r="B30" s="9" t="s">
        <v>43</v>
      </c>
      <c r="C30" s="9" t="s">
        <v>44</v>
      </c>
      <c r="D30" s="23">
        <v>74994</v>
      </c>
    </row>
    <row r="31" spans="1:4" x14ac:dyDescent="0.25">
      <c r="A31" s="1">
        <f t="shared" si="0"/>
        <v>20</v>
      </c>
      <c r="B31" s="9" t="s">
        <v>45</v>
      </c>
      <c r="C31" s="9" t="s">
        <v>44</v>
      </c>
      <c r="D31" s="23">
        <v>5947.2</v>
      </c>
    </row>
    <row r="32" spans="1:4" x14ac:dyDescent="0.25">
      <c r="A32" s="1">
        <f t="shared" si="0"/>
        <v>21</v>
      </c>
      <c r="B32" s="9" t="s">
        <v>46</v>
      </c>
      <c r="C32" s="9" t="s">
        <v>5</v>
      </c>
      <c r="D32" s="23">
        <v>5092.87</v>
      </c>
    </row>
    <row r="33" spans="1:4" x14ac:dyDescent="0.25">
      <c r="A33" s="1">
        <f t="shared" si="0"/>
        <v>22</v>
      </c>
      <c r="B33" s="9" t="s">
        <v>47</v>
      </c>
      <c r="C33" s="9" t="s">
        <v>48</v>
      </c>
      <c r="D33" s="23">
        <v>7758.5</v>
      </c>
    </row>
    <row r="34" spans="1:4" x14ac:dyDescent="0.25">
      <c r="A34" s="1">
        <f t="shared" si="0"/>
        <v>23</v>
      </c>
      <c r="B34" s="9" t="s">
        <v>49</v>
      </c>
      <c r="C34" s="9" t="s">
        <v>6</v>
      </c>
      <c r="D34" s="23">
        <v>200015</v>
      </c>
    </row>
    <row r="35" spans="1:4" x14ac:dyDescent="0.25">
      <c r="A35" s="1">
        <f t="shared" si="0"/>
        <v>24</v>
      </c>
      <c r="B35" s="9" t="s">
        <v>50</v>
      </c>
      <c r="C35" s="9" t="s">
        <v>6</v>
      </c>
      <c r="D35" s="23">
        <v>17110</v>
      </c>
    </row>
    <row r="36" spans="1:4" x14ac:dyDescent="0.25">
      <c r="A36" s="1">
        <f t="shared" si="0"/>
        <v>25</v>
      </c>
      <c r="B36" s="9" t="s">
        <v>51</v>
      </c>
      <c r="C36" s="9" t="s">
        <v>6</v>
      </c>
      <c r="D36" s="23">
        <v>87084</v>
      </c>
    </row>
    <row r="37" spans="1:4" x14ac:dyDescent="0.25">
      <c r="A37" s="1">
        <f t="shared" si="0"/>
        <v>26</v>
      </c>
      <c r="B37" s="9" t="s">
        <v>52</v>
      </c>
      <c r="C37" s="9" t="s">
        <v>6</v>
      </c>
      <c r="D37" s="23">
        <v>33228.800000000003</v>
      </c>
    </row>
    <row r="38" spans="1:4" x14ac:dyDescent="0.25">
      <c r="A38" s="1">
        <f t="shared" si="0"/>
        <v>27</v>
      </c>
      <c r="B38" s="9" t="s">
        <v>53</v>
      </c>
      <c r="C38" s="9" t="s">
        <v>6</v>
      </c>
      <c r="D38" s="23">
        <v>101362</v>
      </c>
    </row>
    <row r="39" spans="1:4" x14ac:dyDescent="0.25">
      <c r="A39" s="1">
        <f t="shared" si="0"/>
        <v>28</v>
      </c>
      <c r="B39" s="9" t="s">
        <v>54</v>
      </c>
      <c r="C39" s="9" t="s">
        <v>6</v>
      </c>
      <c r="D39" s="23">
        <v>129800</v>
      </c>
    </row>
    <row r="40" spans="1:4" x14ac:dyDescent="0.25">
      <c r="A40" s="1">
        <f t="shared" si="0"/>
        <v>29</v>
      </c>
      <c r="B40" s="9" t="s">
        <v>55</v>
      </c>
      <c r="C40" s="9" t="s">
        <v>6</v>
      </c>
      <c r="D40" s="23">
        <v>50563</v>
      </c>
    </row>
    <row r="41" spans="1:4" x14ac:dyDescent="0.25">
      <c r="A41" s="1">
        <f t="shared" si="0"/>
        <v>30</v>
      </c>
      <c r="B41" s="9" t="s">
        <v>56</v>
      </c>
      <c r="C41" s="9" t="s">
        <v>57</v>
      </c>
      <c r="D41" s="23">
        <v>40094</v>
      </c>
    </row>
    <row r="42" spans="1:4" x14ac:dyDescent="0.25">
      <c r="A42" s="1">
        <f t="shared" si="0"/>
        <v>31</v>
      </c>
      <c r="B42" s="9" t="s">
        <v>58</v>
      </c>
      <c r="C42" s="9" t="s">
        <v>57</v>
      </c>
      <c r="D42" s="23">
        <v>4554.91</v>
      </c>
    </row>
    <row r="43" spans="1:4" x14ac:dyDescent="0.25">
      <c r="A43" s="1">
        <f t="shared" si="0"/>
        <v>32</v>
      </c>
      <c r="B43" s="9" t="s">
        <v>59</v>
      </c>
      <c r="C43" s="9" t="s">
        <v>13</v>
      </c>
      <c r="D43" s="23">
        <v>19882</v>
      </c>
    </row>
    <row r="44" spans="1:4" x14ac:dyDescent="0.25">
      <c r="A44" s="1">
        <f t="shared" si="0"/>
        <v>33</v>
      </c>
      <c r="B44" s="9" t="s">
        <v>60</v>
      </c>
      <c r="C44" s="9" t="s">
        <v>13</v>
      </c>
      <c r="D44" s="23">
        <v>95117.440000000002</v>
      </c>
    </row>
    <row r="45" spans="1:4" x14ac:dyDescent="0.25">
      <c r="A45" s="1">
        <f t="shared" si="0"/>
        <v>34</v>
      </c>
      <c r="B45" s="9" t="s">
        <v>61</v>
      </c>
      <c r="C45" s="9" t="s">
        <v>13</v>
      </c>
      <c r="D45" s="23">
        <v>2557.5</v>
      </c>
    </row>
    <row r="46" spans="1:4" x14ac:dyDescent="0.25">
      <c r="A46" s="1">
        <f t="shared" si="0"/>
        <v>35</v>
      </c>
      <c r="B46" s="9" t="s">
        <v>62</v>
      </c>
      <c r="C46" s="9" t="s">
        <v>13</v>
      </c>
      <c r="D46" s="23">
        <v>30656.400000000001</v>
      </c>
    </row>
    <row r="47" spans="1:4" x14ac:dyDescent="0.25">
      <c r="A47" s="1">
        <f t="shared" si="0"/>
        <v>36</v>
      </c>
      <c r="B47" s="9" t="s">
        <v>63</v>
      </c>
      <c r="C47" s="9" t="s">
        <v>64</v>
      </c>
      <c r="D47" s="23">
        <v>73160</v>
      </c>
    </row>
    <row r="48" spans="1:4" x14ac:dyDescent="0.25">
      <c r="A48" s="1">
        <f t="shared" si="0"/>
        <v>37</v>
      </c>
      <c r="B48" s="9" t="s">
        <v>65</v>
      </c>
      <c r="C48" s="9" t="s">
        <v>66</v>
      </c>
      <c r="D48" s="23">
        <v>20000</v>
      </c>
    </row>
    <row r="49" spans="1:4" x14ac:dyDescent="0.25">
      <c r="A49" s="1">
        <f t="shared" si="0"/>
        <v>38</v>
      </c>
      <c r="B49" s="9" t="s">
        <v>67</v>
      </c>
      <c r="C49" s="9" t="s">
        <v>68</v>
      </c>
      <c r="D49" s="23">
        <v>320209.28000000003</v>
      </c>
    </row>
    <row r="50" spans="1:4" x14ac:dyDescent="0.25">
      <c r="A50" s="1">
        <f t="shared" si="0"/>
        <v>39</v>
      </c>
      <c r="B50" s="9" t="s">
        <v>69</v>
      </c>
      <c r="C50" s="9" t="s">
        <v>68</v>
      </c>
      <c r="D50" s="23">
        <v>435958.06</v>
      </c>
    </row>
    <row r="51" spans="1:4" x14ac:dyDescent="0.25">
      <c r="A51" s="1">
        <f t="shared" si="0"/>
        <v>40</v>
      </c>
      <c r="B51" s="9" t="s">
        <v>70</v>
      </c>
      <c r="C51" s="9" t="s">
        <v>71</v>
      </c>
      <c r="D51" s="23">
        <v>464019</v>
      </c>
    </row>
    <row r="52" spans="1:4" x14ac:dyDescent="0.25">
      <c r="A52" s="1">
        <f t="shared" si="0"/>
        <v>41</v>
      </c>
      <c r="B52" s="9" t="s">
        <v>45</v>
      </c>
      <c r="C52" s="9" t="s">
        <v>72</v>
      </c>
      <c r="D52" s="23">
        <v>2649.6</v>
      </c>
    </row>
    <row r="53" spans="1:4" x14ac:dyDescent="0.25">
      <c r="A53" s="1">
        <f t="shared" si="0"/>
        <v>42</v>
      </c>
      <c r="B53" s="9" t="s">
        <v>73</v>
      </c>
      <c r="C53" s="9" t="s">
        <v>74</v>
      </c>
      <c r="D53" s="23">
        <v>61714</v>
      </c>
    </row>
    <row r="54" spans="1:4" x14ac:dyDescent="0.25">
      <c r="A54" s="1">
        <f t="shared" si="0"/>
        <v>43</v>
      </c>
      <c r="B54" s="9" t="s">
        <v>75</v>
      </c>
      <c r="C54" s="9" t="s">
        <v>7</v>
      </c>
      <c r="D54" s="23">
        <v>93338</v>
      </c>
    </row>
    <row r="55" spans="1:4" x14ac:dyDescent="0.25">
      <c r="A55" s="1">
        <f t="shared" si="0"/>
        <v>44</v>
      </c>
      <c r="B55" s="9" t="s">
        <v>76</v>
      </c>
      <c r="C55" s="9" t="s">
        <v>7</v>
      </c>
      <c r="D55" s="23">
        <v>72806</v>
      </c>
    </row>
    <row r="56" spans="1:4" x14ac:dyDescent="0.25">
      <c r="A56" s="1">
        <f t="shared" si="0"/>
        <v>45</v>
      </c>
      <c r="B56" s="9" t="s">
        <v>77</v>
      </c>
      <c r="C56" s="9" t="s">
        <v>7</v>
      </c>
      <c r="D56" s="23">
        <v>13275</v>
      </c>
    </row>
    <row r="57" spans="1:4" x14ac:dyDescent="0.25">
      <c r="A57" s="1">
        <f t="shared" si="0"/>
        <v>46</v>
      </c>
      <c r="B57" s="9" t="s">
        <v>78</v>
      </c>
      <c r="C57" s="9" t="s">
        <v>79</v>
      </c>
      <c r="D57" s="23">
        <v>262691.59999999998</v>
      </c>
    </row>
    <row r="58" spans="1:4" x14ac:dyDescent="0.25">
      <c r="A58" s="1">
        <f t="shared" si="0"/>
        <v>47</v>
      </c>
      <c r="B58" s="9" t="s">
        <v>80</v>
      </c>
      <c r="C58" s="9" t="s">
        <v>81</v>
      </c>
      <c r="D58" s="23">
        <v>104430</v>
      </c>
    </row>
    <row r="59" spans="1:4" x14ac:dyDescent="0.25">
      <c r="A59" s="1">
        <f t="shared" si="0"/>
        <v>48</v>
      </c>
      <c r="B59" s="9" t="s">
        <v>82</v>
      </c>
      <c r="C59" s="9" t="s">
        <v>83</v>
      </c>
      <c r="D59" s="23">
        <v>135700</v>
      </c>
    </row>
    <row r="60" spans="1:4" x14ac:dyDescent="0.25">
      <c r="A60" s="1">
        <f t="shared" si="0"/>
        <v>49</v>
      </c>
      <c r="B60" s="9" t="s">
        <v>84</v>
      </c>
      <c r="C60" s="9" t="s">
        <v>85</v>
      </c>
      <c r="D60" s="23">
        <v>52628</v>
      </c>
    </row>
    <row r="61" spans="1:4" x14ac:dyDescent="0.25">
      <c r="A61" s="1">
        <f t="shared" si="0"/>
        <v>50</v>
      </c>
      <c r="B61" s="9" t="s">
        <v>86</v>
      </c>
      <c r="C61" s="9" t="s">
        <v>87</v>
      </c>
      <c r="D61" s="23">
        <v>68860.08</v>
      </c>
    </row>
    <row r="62" spans="1:4" x14ac:dyDescent="0.25">
      <c r="A62" s="1">
        <f t="shared" si="0"/>
        <v>51</v>
      </c>
      <c r="B62" s="9" t="s">
        <v>88</v>
      </c>
      <c r="C62" s="9" t="s">
        <v>8</v>
      </c>
      <c r="D62" s="24">
        <v>6195</v>
      </c>
    </row>
    <row r="63" spans="1:4" x14ac:dyDescent="0.25">
      <c r="A63" s="1">
        <f t="shared" si="0"/>
        <v>52</v>
      </c>
      <c r="B63" s="9" t="s">
        <v>89</v>
      </c>
      <c r="C63" s="9" t="s">
        <v>8</v>
      </c>
      <c r="D63" s="23">
        <v>11846.83</v>
      </c>
    </row>
    <row r="64" spans="1:4" x14ac:dyDescent="0.25">
      <c r="A64" s="1">
        <f t="shared" si="0"/>
        <v>53</v>
      </c>
      <c r="B64" s="9" t="s">
        <v>90</v>
      </c>
      <c r="C64" s="9" t="s">
        <v>91</v>
      </c>
      <c r="D64" s="23">
        <v>81474.28</v>
      </c>
    </row>
    <row r="65" spans="1:4" x14ac:dyDescent="0.25">
      <c r="A65" s="1">
        <f t="shared" si="0"/>
        <v>54</v>
      </c>
      <c r="B65" s="9" t="s">
        <v>92</v>
      </c>
      <c r="C65" s="9" t="s">
        <v>91</v>
      </c>
      <c r="D65" s="23">
        <v>83102.679999999993</v>
      </c>
    </row>
    <row r="66" spans="1:4" x14ac:dyDescent="0.25">
      <c r="A66" s="1">
        <f t="shared" si="0"/>
        <v>55</v>
      </c>
      <c r="B66" s="9" t="s">
        <v>93</v>
      </c>
      <c r="C66" s="9" t="s">
        <v>91</v>
      </c>
      <c r="D66" s="24">
        <v>81474.28</v>
      </c>
    </row>
    <row r="67" spans="1:4" x14ac:dyDescent="0.25">
      <c r="A67" s="1">
        <f t="shared" si="0"/>
        <v>56</v>
      </c>
      <c r="B67" s="9" t="s">
        <v>94</v>
      </c>
      <c r="C67" s="9" t="s">
        <v>91</v>
      </c>
      <c r="D67" s="23">
        <v>23513.08</v>
      </c>
    </row>
    <row r="68" spans="1:4" x14ac:dyDescent="0.25">
      <c r="A68" s="1">
        <f t="shared" si="0"/>
        <v>57</v>
      </c>
      <c r="B68" s="9" t="s">
        <v>95</v>
      </c>
      <c r="C68" s="9" t="s">
        <v>91</v>
      </c>
      <c r="D68" s="24">
        <v>15406.56</v>
      </c>
    </row>
    <row r="69" spans="1:4" x14ac:dyDescent="0.25">
      <c r="A69" s="1">
        <f t="shared" si="0"/>
        <v>58</v>
      </c>
      <c r="B69" s="9" t="s">
        <v>96</v>
      </c>
      <c r="C69" s="9" t="s">
        <v>91</v>
      </c>
      <c r="D69" s="23">
        <v>15406.56</v>
      </c>
    </row>
    <row r="70" spans="1:4" x14ac:dyDescent="0.25">
      <c r="A70" s="1">
        <f t="shared" si="0"/>
        <v>59</v>
      </c>
      <c r="B70" s="9" t="s">
        <v>97</v>
      </c>
      <c r="C70" s="9" t="s">
        <v>91</v>
      </c>
      <c r="D70" s="23">
        <v>15406.56</v>
      </c>
    </row>
    <row r="71" spans="1:4" x14ac:dyDescent="0.25">
      <c r="A71" s="1">
        <f t="shared" si="0"/>
        <v>60</v>
      </c>
      <c r="B71" s="9" t="s">
        <v>98</v>
      </c>
      <c r="C71" s="9" t="s">
        <v>91</v>
      </c>
      <c r="D71" s="23">
        <v>15406.56</v>
      </c>
    </row>
    <row r="72" spans="1:4" x14ac:dyDescent="0.25">
      <c r="A72" s="1">
        <f t="shared" si="0"/>
        <v>61</v>
      </c>
      <c r="B72" s="9" t="s">
        <v>99</v>
      </c>
      <c r="C72" s="9" t="s">
        <v>100</v>
      </c>
      <c r="D72" s="23">
        <v>233404</v>
      </c>
    </row>
    <row r="73" spans="1:4" x14ac:dyDescent="0.25">
      <c r="A73" s="1">
        <f t="shared" si="0"/>
        <v>62</v>
      </c>
      <c r="B73" s="9" t="s">
        <v>101</v>
      </c>
      <c r="C73" s="9" t="s">
        <v>9</v>
      </c>
      <c r="D73" s="23">
        <v>23010</v>
      </c>
    </row>
    <row r="74" spans="1:4" x14ac:dyDescent="0.25">
      <c r="A74" s="1">
        <f t="shared" si="0"/>
        <v>63</v>
      </c>
      <c r="B74" s="9" t="s">
        <v>102</v>
      </c>
      <c r="C74" s="9" t="s">
        <v>103</v>
      </c>
      <c r="D74" s="23">
        <v>462467.53</v>
      </c>
    </row>
    <row r="75" spans="1:4" x14ac:dyDescent="0.25">
      <c r="A75" s="1">
        <f t="shared" si="0"/>
        <v>64</v>
      </c>
      <c r="B75" s="9" t="s">
        <v>104</v>
      </c>
      <c r="C75" s="9" t="s">
        <v>105</v>
      </c>
      <c r="D75" s="23">
        <v>77762</v>
      </c>
    </row>
    <row r="76" spans="1:4" x14ac:dyDescent="0.25">
      <c r="A76" s="1">
        <f t="shared" si="0"/>
        <v>65</v>
      </c>
      <c r="B76" s="9" t="s">
        <v>106</v>
      </c>
      <c r="C76" s="9" t="s">
        <v>107</v>
      </c>
      <c r="D76" s="23">
        <v>87776.78</v>
      </c>
    </row>
    <row r="77" spans="1:4" x14ac:dyDescent="0.25">
      <c r="A77" s="1">
        <f t="shared" si="0"/>
        <v>66</v>
      </c>
      <c r="B77" s="9" t="s">
        <v>108</v>
      </c>
      <c r="C77" s="9" t="s">
        <v>109</v>
      </c>
      <c r="D77" s="23">
        <v>60920.95</v>
      </c>
    </row>
    <row r="78" spans="1:4" x14ac:dyDescent="0.25">
      <c r="A78" s="1">
        <f t="shared" ref="A78:A111" si="1">1+A77</f>
        <v>67</v>
      </c>
      <c r="B78" s="9" t="s">
        <v>110</v>
      </c>
      <c r="C78" s="9" t="s">
        <v>10</v>
      </c>
      <c r="D78" s="23">
        <v>12331</v>
      </c>
    </row>
    <row r="79" spans="1:4" x14ac:dyDescent="0.25">
      <c r="A79" s="1">
        <f t="shared" si="1"/>
        <v>68</v>
      </c>
      <c r="B79" s="9" t="s">
        <v>111</v>
      </c>
      <c r="C79" s="9" t="s">
        <v>10</v>
      </c>
      <c r="D79" s="23">
        <v>41038.04</v>
      </c>
    </row>
    <row r="80" spans="1:4" x14ac:dyDescent="0.25">
      <c r="A80" s="1">
        <f t="shared" si="1"/>
        <v>69</v>
      </c>
      <c r="B80" s="9" t="s">
        <v>112</v>
      </c>
      <c r="C80" s="9" t="s">
        <v>113</v>
      </c>
      <c r="D80" s="23">
        <v>23600</v>
      </c>
    </row>
    <row r="81" spans="1:4" x14ac:dyDescent="0.25">
      <c r="A81" s="1">
        <f t="shared" si="1"/>
        <v>70</v>
      </c>
      <c r="B81" s="9" t="s">
        <v>114</v>
      </c>
      <c r="C81" s="9" t="s">
        <v>115</v>
      </c>
      <c r="D81" s="23">
        <v>9320.01</v>
      </c>
    </row>
    <row r="82" spans="1:4" x14ac:dyDescent="0.25">
      <c r="A82" s="1">
        <f t="shared" si="1"/>
        <v>71</v>
      </c>
      <c r="B82" s="9" t="s">
        <v>116</v>
      </c>
      <c r="C82" s="9" t="s">
        <v>115</v>
      </c>
      <c r="D82" s="23">
        <v>11090.01</v>
      </c>
    </row>
    <row r="83" spans="1:4" x14ac:dyDescent="0.25">
      <c r="A83" s="1">
        <f t="shared" si="1"/>
        <v>72</v>
      </c>
      <c r="B83" s="9" t="s">
        <v>117</v>
      </c>
      <c r="C83" s="9" t="s">
        <v>115</v>
      </c>
      <c r="D83" s="23">
        <v>9960</v>
      </c>
    </row>
    <row r="84" spans="1:4" x14ac:dyDescent="0.25">
      <c r="A84" s="1">
        <f t="shared" si="1"/>
        <v>73</v>
      </c>
      <c r="B84" s="9" t="s">
        <v>118</v>
      </c>
      <c r="C84" s="9" t="s">
        <v>115</v>
      </c>
      <c r="D84" s="23">
        <v>13700</v>
      </c>
    </row>
    <row r="85" spans="1:4" x14ac:dyDescent="0.25">
      <c r="A85" s="1">
        <f t="shared" si="1"/>
        <v>74</v>
      </c>
      <c r="B85" s="9" t="s">
        <v>119</v>
      </c>
      <c r="C85" s="9" t="s">
        <v>115</v>
      </c>
      <c r="D85" s="23">
        <v>12399.99</v>
      </c>
    </row>
    <row r="86" spans="1:4" x14ac:dyDescent="0.25">
      <c r="A86" s="1">
        <f t="shared" si="1"/>
        <v>75</v>
      </c>
      <c r="B86" s="9" t="s">
        <v>120</v>
      </c>
      <c r="C86" s="9" t="s">
        <v>115</v>
      </c>
      <c r="D86" s="23">
        <v>11500</v>
      </c>
    </row>
    <row r="87" spans="1:4" x14ac:dyDescent="0.25">
      <c r="A87" s="1">
        <f t="shared" si="1"/>
        <v>76</v>
      </c>
      <c r="B87" s="9" t="s">
        <v>121</v>
      </c>
      <c r="C87" s="9" t="s">
        <v>115</v>
      </c>
      <c r="D87" s="23">
        <v>9939.99</v>
      </c>
    </row>
    <row r="88" spans="1:4" x14ac:dyDescent="0.25">
      <c r="A88" s="1">
        <f t="shared" si="1"/>
        <v>77</v>
      </c>
      <c r="B88" s="9" t="s">
        <v>122</v>
      </c>
      <c r="C88" s="9" t="s">
        <v>115</v>
      </c>
      <c r="D88" s="23">
        <v>10039.969999999999</v>
      </c>
    </row>
    <row r="89" spans="1:4" s="8" customFormat="1" x14ac:dyDescent="0.25">
      <c r="A89" s="1">
        <f t="shared" si="1"/>
        <v>78</v>
      </c>
      <c r="B89" s="9" t="s">
        <v>123</v>
      </c>
      <c r="C89" s="9" t="s">
        <v>115</v>
      </c>
      <c r="D89" s="23">
        <v>14329.99</v>
      </c>
    </row>
    <row r="90" spans="1:4" s="8" customFormat="1" x14ac:dyDescent="0.25">
      <c r="A90" s="1">
        <f t="shared" si="1"/>
        <v>79</v>
      </c>
      <c r="B90" s="9" t="s">
        <v>124</v>
      </c>
      <c r="C90" s="9" t="s">
        <v>125</v>
      </c>
      <c r="D90" s="23">
        <v>13924</v>
      </c>
    </row>
    <row r="91" spans="1:4" s="8" customFormat="1" x14ac:dyDescent="0.25">
      <c r="A91" s="1">
        <f t="shared" si="1"/>
        <v>80</v>
      </c>
      <c r="B91" s="9" t="s">
        <v>126</v>
      </c>
      <c r="C91" s="9" t="s">
        <v>125</v>
      </c>
      <c r="D91" s="23">
        <v>70918</v>
      </c>
    </row>
    <row r="92" spans="1:4" s="8" customFormat="1" x14ac:dyDescent="0.25">
      <c r="A92" s="1">
        <f t="shared" si="1"/>
        <v>81</v>
      </c>
      <c r="B92" s="9" t="s">
        <v>127</v>
      </c>
      <c r="C92" s="9" t="s">
        <v>14</v>
      </c>
      <c r="D92" s="23">
        <v>33706.1</v>
      </c>
    </row>
    <row r="93" spans="1:4" s="8" customFormat="1" x14ac:dyDescent="0.25">
      <c r="A93" s="1">
        <f t="shared" si="1"/>
        <v>82</v>
      </c>
      <c r="B93" s="9" t="s">
        <v>128</v>
      </c>
      <c r="C93" s="9" t="s">
        <v>129</v>
      </c>
      <c r="D93" s="23">
        <v>59472</v>
      </c>
    </row>
    <row r="94" spans="1:4" s="8" customFormat="1" x14ac:dyDescent="0.25">
      <c r="A94" s="1">
        <f t="shared" si="1"/>
        <v>83</v>
      </c>
      <c r="B94" s="9" t="s">
        <v>130</v>
      </c>
      <c r="C94" s="9" t="s">
        <v>131</v>
      </c>
      <c r="D94" s="23">
        <v>38887.24</v>
      </c>
    </row>
    <row r="95" spans="1:4" s="8" customFormat="1" x14ac:dyDescent="0.25">
      <c r="A95" s="1">
        <f t="shared" si="1"/>
        <v>84</v>
      </c>
      <c r="B95" s="9" t="s">
        <v>132</v>
      </c>
      <c r="C95" s="9" t="s">
        <v>133</v>
      </c>
      <c r="D95" s="23">
        <v>11489</v>
      </c>
    </row>
    <row r="96" spans="1:4" s="8" customFormat="1" x14ac:dyDescent="0.25">
      <c r="A96" s="1">
        <f t="shared" si="1"/>
        <v>85</v>
      </c>
      <c r="B96" s="9" t="s">
        <v>134</v>
      </c>
      <c r="C96" s="9" t="s">
        <v>133</v>
      </c>
      <c r="D96" s="23">
        <v>6481</v>
      </c>
    </row>
    <row r="97" spans="1:4" s="8" customFormat="1" x14ac:dyDescent="0.25">
      <c r="A97" s="1">
        <f t="shared" si="1"/>
        <v>86</v>
      </c>
      <c r="B97" s="9" t="s">
        <v>135</v>
      </c>
      <c r="C97" s="9" t="s">
        <v>133</v>
      </c>
      <c r="D97" s="23">
        <v>2388</v>
      </c>
    </row>
    <row r="98" spans="1:4" s="8" customFormat="1" x14ac:dyDescent="0.25">
      <c r="A98" s="1">
        <f t="shared" si="1"/>
        <v>87</v>
      </c>
      <c r="B98" s="9" t="s">
        <v>136</v>
      </c>
      <c r="C98" s="9" t="s">
        <v>133</v>
      </c>
      <c r="D98" s="23">
        <v>12442.8</v>
      </c>
    </row>
    <row r="99" spans="1:4" s="8" customFormat="1" x14ac:dyDescent="0.25">
      <c r="A99" s="1">
        <f t="shared" si="1"/>
        <v>88</v>
      </c>
      <c r="B99" s="9" t="s">
        <v>137</v>
      </c>
      <c r="C99" s="9" t="s">
        <v>138</v>
      </c>
      <c r="D99" s="23">
        <v>46744.52</v>
      </c>
    </row>
    <row r="100" spans="1:4" s="8" customFormat="1" x14ac:dyDescent="0.25">
      <c r="A100" s="1">
        <f t="shared" si="1"/>
        <v>89</v>
      </c>
      <c r="B100" s="9" t="s">
        <v>139</v>
      </c>
      <c r="C100" s="9" t="s">
        <v>138</v>
      </c>
      <c r="D100" s="23">
        <v>7481.2</v>
      </c>
    </row>
    <row r="101" spans="1:4" s="8" customFormat="1" x14ac:dyDescent="0.25">
      <c r="A101" s="1">
        <f t="shared" si="1"/>
        <v>90</v>
      </c>
      <c r="B101" s="9" t="s">
        <v>112</v>
      </c>
      <c r="C101" s="9" t="s">
        <v>15</v>
      </c>
      <c r="D101" s="23">
        <v>89703</v>
      </c>
    </row>
    <row r="102" spans="1:4" s="8" customFormat="1" x14ac:dyDescent="0.25">
      <c r="A102" s="1">
        <f t="shared" si="1"/>
        <v>91</v>
      </c>
      <c r="B102" s="9" t="s">
        <v>106</v>
      </c>
      <c r="C102" s="9" t="s">
        <v>15</v>
      </c>
      <c r="D102" s="23">
        <v>15416.7</v>
      </c>
    </row>
    <row r="103" spans="1:4" s="8" customFormat="1" x14ac:dyDescent="0.25">
      <c r="A103" s="1">
        <f t="shared" si="1"/>
        <v>92</v>
      </c>
      <c r="B103" s="9" t="s">
        <v>140</v>
      </c>
      <c r="C103" s="9" t="s">
        <v>15</v>
      </c>
      <c r="D103" s="23">
        <v>14396</v>
      </c>
    </row>
    <row r="104" spans="1:4" s="8" customFormat="1" x14ac:dyDescent="0.25">
      <c r="A104" s="1">
        <f t="shared" si="1"/>
        <v>93</v>
      </c>
      <c r="B104" s="9" t="s">
        <v>141</v>
      </c>
      <c r="C104" s="9" t="s">
        <v>142</v>
      </c>
      <c r="D104" s="23">
        <v>29500</v>
      </c>
    </row>
    <row r="105" spans="1:4" s="8" customFormat="1" x14ac:dyDescent="0.25">
      <c r="A105" s="1">
        <f t="shared" si="1"/>
        <v>94</v>
      </c>
      <c r="B105" s="9" t="s">
        <v>143</v>
      </c>
      <c r="C105" s="9" t="s">
        <v>144</v>
      </c>
      <c r="D105" s="23">
        <v>253582</v>
      </c>
    </row>
    <row r="106" spans="1:4" s="8" customFormat="1" x14ac:dyDescent="0.25">
      <c r="A106" s="1">
        <f t="shared" si="1"/>
        <v>95</v>
      </c>
      <c r="B106" s="9" t="s">
        <v>145</v>
      </c>
      <c r="C106" s="9" t="s">
        <v>144</v>
      </c>
      <c r="D106" s="23">
        <v>117115</v>
      </c>
    </row>
    <row r="107" spans="1:4" s="8" customFormat="1" x14ac:dyDescent="0.25">
      <c r="A107" s="1">
        <f t="shared" si="1"/>
        <v>96</v>
      </c>
      <c r="B107" s="9" t="s">
        <v>146</v>
      </c>
      <c r="C107" s="9" t="s">
        <v>147</v>
      </c>
      <c r="D107" s="23">
        <v>51802</v>
      </c>
    </row>
    <row r="108" spans="1:4" s="8" customFormat="1" x14ac:dyDescent="0.25">
      <c r="A108" s="1">
        <f t="shared" si="1"/>
        <v>97</v>
      </c>
      <c r="B108" s="9" t="s">
        <v>102</v>
      </c>
      <c r="C108" s="9" t="s">
        <v>148</v>
      </c>
      <c r="D108" s="23">
        <v>41300</v>
      </c>
    </row>
    <row r="109" spans="1:4" s="8" customFormat="1" x14ac:dyDescent="0.25">
      <c r="A109" s="1">
        <f t="shared" si="1"/>
        <v>98</v>
      </c>
      <c r="B109" s="9" t="s">
        <v>149</v>
      </c>
      <c r="C109" s="9" t="s">
        <v>150</v>
      </c>
      <c r="D109" s="23">
        <v>371228</v>
      </c>
    </row>
    <row r="110" spans="1:4" s="8" customFormat="1" x14ac:dyDescent="0.25">
      <c r="A110" s="1">
        <f t="shared" si="1"/>
        <v>99</v>
      </c>
      <c r="B110" s="9" t="s">
        <v>151</v>
      </c>
      <c r="C110" s="9" t="s">
        <v>152</v>
      </c>
      <c r="D110" s="23">
        <v>59000</v>
      </c>
    </row>
    <row r="111" spans="1:4" s="8" customFormat="1" x14ac:dyDescent="0.25">
      <c r="A111" s="1">
        <f t="shared" si="1"/>
        <v>100</v>
      </c>
      <c r="B111" s="9" t="s">
        <v>153</v>
      </c>
      <c r="C111" s="9" t="s">
        <v>154</v>
      </c>
      <c r="D111" s="23">
        <v>56640</v>
      </c>
    </row>
    <row r="112" spans="1:4" s="11" customFormat="1" x14ac:dyDescent="0.25">
      <c r="A112" s="10"/>
      <c r="D112" s="17">
        <f>SUM(D12:D111)</f>
        <v>6630285.2800000003</v>
      </c>
    </row>
    <row r="113" spans="1:4" s="11" customFormat="1" x14ac:dyDescent="0.25">
      <c r="A113" s="10"/>
      <c r="D113" s="12"/>
    </row>
    <row r="114" spans="1:4" s="11" customFormat="1" x14ac:dyDescent="0.25">
      <c r="A114" s="10"/>
      <c r="D114" s="12"/>
    </row>
    <row r="115" spans="1:4" s="11" customFormat="1" x14ac:dyDescent="0.25">
      <c r="A115" s="10"/>
      <c r="D115" s="12"/>
    </row>
    <row r="116" spans="1:4" s="11" customFormat="1" x14ac:dyDescent="0.25">
      <c r="A116" s="10"/>
      <c r="D116" s="12"/>
    </row>
    <row r="117" spans="1:4" s="11" customFormat="1" x14ac:dyDescent="0.25">
      <c r="A117" s="10"/>
      <c r="D117" s="12"/>
    </row>
    <row r="118" spans="1:4" s="11" customFormat="1" x14ac:dyDescent="0.25">
      <c r="A118" s="10"/>
      <c r="D118" s="12"/>
    </row>
    <row r="119" spans="1:4" s="11" customFormat="1" x14ac:dyDescent="0.25">
      <c r="A119" s="10"/>
      <c r="D119" s="12"/>
    </row>
    <row r="120" spans="1:4" s="11" customFormat="1" x14ac:dyDescent="0.25">
      <c r="A120" s="10"/>
      <c r="D120" s="12"/>
    </row>
    <row r="121" spans="1:4" s="11" customFormat="1" x14ac:dyDescent="0.25">
      <c r="A121" s="10"/>
      <c r="D121" s="12"/>
    </row>
    <row r="122" spans="1:4" s="11" customFormat="1" x14ac:dyDescent="0.25">
      <c r="A122" s="10"/>
      <c r="D122" s="12"/>
    </row>
    <row r="123" spans="1:4" s="11" customFormat="1" x14ac:dyDescent="0.25">
      <c r="A123" s="10"/>
      <c r="D123" s="12"/>
    </row>
    <row r="124" spans="1:4" s="11" customFormat="1" x14ac:dyDescent="0.25">
      <c r="A124" s="10"/>
      <c r="D124" s="12"/>
    </row>
    <row r="125" spans="1:4" s="11" customFormat="1" x14ac:dyDescent="0.25">
      <c r="A125" s="10"/>
      <c r="D125" s="12"/>
    </row>
    <row r="126" spans="1:4" s="11" customFormat="1" x14ac:dyDescent="0.25">
      <c r="A126" s="10"/>
      <c r="D126" s="12"/>
    </row>
    <row r="127" spans="1:4" s="11" customFormat="1" x14ac:dyDescent="0.25">
      <c r="A127" s="10"/>
      <c r="D127" s="12"/>
    </row>
    <row r="128" spans="1:4" s="11" customFormat="1" x14ac:dyDescent="0.25">
      <c r="A128" s="10"/>
      <c r="D128" s="12"/>
    </row>
    <row r="129" spans="1:4" s="11" customFormat="1" x14ac:dyDescent="0.25">
      <c r="A129" s="10"/>
      <c r="D129" s="12"/>
    </row>
    <row r="130" spans="1:4" s="11" customFormat="1" x14ac:dyDescent="0.25">
      <c r="A130" s="10"/>
      <c r="D130" s="12"/>
    </row>
    <row r="131" spans="1:4" s="11" customFormat="1" x14ac:dyDescent="0.25">
      <c r="A131" s="10"/>
      <c r="D131" s="12"/>
    </row>
    <row r="132" spans="1:4" s="11" customFormat="1" x14ac:dyDescent="0.25">
      <c r="A132" s="10"/>
      <c r="D132" s="12"/>
    </row>
    <row r="133" spans="1:4" s="11" customFormat="1" x14ac:dyDescent="0.25">
      <c r="A133" s="10"/>
      <c r="D133" s="12"/>
    </row>
    <row r="134" spans="1:4" s="11" customFormat="1" x14ac:dyDescent="0.25">
      <c r="A134" s="10"/>
      <c r="D134" s="12"/>
    </row>
    <row r="135" spans="1:4" s="11" customFormat="1" x14ac:dyDescent="0.25">
      <c r="A135" s="10"/>
      <c r="D135" s="12"/>
    </row>
    <row r="136" spans="1:4" s="11" customFormat="1" x14ac:dyDescent="0.25">
      <c r="A136" s="10"/>
      <c r="D136" s="12"/>
    </row>
    <row r="137" spans="1:4" s="11" customFormat="1" x14ac:dyDescent="0.25">
      <c r="A137" s="10"/>
      <c r="D137" s="12"/>
    </row>
    <row r="138" spans="1:4" s="11" customFormat="1" x14ac:dyDescent="0.25">
      <c r="A138" s="10"/>
      <c r="D138" s="12"/>
    </row>
    <row r="139" spans="1:4" s="11" customFormat="1" x14ac:dyDescent="0.25">
      <c r="D139" s="12"/>
    </row>
    <row r="140" spans="1:4" s="11" customFormat="1" x14ac:dyDescent="0.25">
      <c r="D140" s="12"/>
    </row>
    <row r="141" spans="1:4" s="11" customFormat="1" x14ac:dyDescent="0.25">
      <c r="D141" s="12"/>
    </row>
    <row r="142" spans="1:4" s="11" customFormat="1" x14ac:dyDescent="0.25">
      <c r="D142" s="12"/>
    </row>
    <row r="143" spans="1:4" s="11" customFormat="1" x14ac:dyDescent="0.25">
      <c r="D143" s="12"/>
    </row>
    <row r="144" spans="1:4" s="11" customFormat="1" x14ac:dyDescent="0.25">
      <c r="D144" s="12"/>
    </row>
    <row r="145" spans="3:4" s="11" customFormat="1" x14ac:dyDescent="0.25">
      <c r="D145" s="12"/>
    </row>
    <row r="146" spans="3:4" s="11" customFormat="1" x14ac:dyDescent="0.25">
      <c r="D146" s="12"/>
    </row>
    <row r="147" spans="3:4" s="11" customFormat="1" x14ac:dyDescent="0.25">
      <c r="D147" s="12"/>
    </row>
    <row r="148" spans="3:4" s="11" customFormat="1" x14ac:dyDescent="0.25">
      <c r="D148" s="12"/>
    </row>
    <row r="149" spans="3:4" s="11" customFormat="1" x14ac:dyDescent="0.25">
      <c r="D149" s="12"/>
    </row>
    <row r="150" spans="3:4" s="11" customFormat="1" x14ac:dyDescent="0.25">
      <c r="D150" s="12"/>
    </row>
    <row r="151" spans="3:4" s="11" customFormat="1" x14ac:dyDescent="0.25">
      <c r="D151" s="12"/>
    </row>
    <row r="152" spans="3:4" s="11" customFormat="1" x14ac:dyDescent="0.25">
      <c r="D152" s="12"/>
    </row>
    <row r="153" spans="3:4" s="11" customFormat="1" x14ac:dyDescent="0.25">
      <c r="D153" s="12"/>
    </row>
    <row r="154" spans="3:4" s="11" customFormat="1" x14ac:dyDescent="0.25">
      <c r="D154" s="12"/>
    </row>
    <row r="155" spans="3:4" s="11" customFormat="1" x14ac:dyDescent="0.25">
      <c r="D155" s="12"/>
    </row>
    <row r="156" spans="3:4" s="11" customFormat="1" x14ac:dyDescent="0.25">
      <c r="D156" s="12"/>
    </row>
    <row r="157" spans="3:4" s="11" customFormat="1" x14ac:dyDescent="0.25">
      <c r="D157" s="12"/>
    </row>
    <row r="158" spans="3:4" s="11" customFormat="1" x14ac:dyDescent="0.25">
      <c r="D158" s="12"/>
    </row>
    <row r="159" spans="3:4" s="11" customFormat="1" x14ac:dyDescent="0.25">
      <c r="C159" s="13"/>
      <c r="D159" s="12"/>
    </row>
    <row r="160" spans="3:4" s="11" customFormat="1" x14ac:dyDescent="0.25">
      <c r="C160" s="13"/>
      <c r="D160" s="12"/>
    </row>
    <row r="161" spans="3:4" s="11" customFormat="1" x14ac:dyDescent="0.25">
      <c r="C161" s="13"/>
      <c r="D161" s="12"/>
    </row>
    <row r="162" spans="3:4" s="11" customFormat="1" x14ac:dyDescent="0.25">
      <c r="C162" s="13"/>
      <c r="D162" s="12"/>
    </row>
    <row r="163" spans="3:4" s="11" customFormat="1" x14ac:dyDescent="0.25">
      <c r="D163" s="12"/>
    </row>
    <row r="164" spans="3:4" s="11" customFormat="1" x14ac:dyDescent="0.25">
      <c r="D164" s="12"/>
    </row>
    <row r="165" spans="3:4" s="11" customFormat="1" x14ac:dyDescent="0.25">
      <c r="C165" s="13"/>
      <c r="D165" s="12"/>
    </row>
    <row r="166" spans="3:4" s="11" customFormat="1" x14ac:dyDescent="0.25">
      <c r="D166" s="12"/>
    </row>
    <row r="167" spans="3:4" s="11" customFormat="1" x14ac:dyDescent="0.25">
      <c r="C167" s="13"/>
      <c r="D167" s="12"/>
    </row>
    <row r="168" spans="3:4" s="11" customFormat="1" x14ac:dyDescent="0.25">
      <c r="D168" s="12"/>
    </row>
    <row r="169" spans="3:4" s="11" customFormat="1" x14ac:dyDescent="0.25">
      <c r="D169" s="12"/>
    </row>
    <row r="170" spans="3:4" s="11" customFormat="1" x14ac:dyDescent="0.25">
      <c r="D170" s="12"/>
    </row>
    <row r="171" spans="3:4" s="11" customFormat="1" x14ac:dyDescent="0.25">
      <c r="D171" s="12"/>
    </row>
    <row r="172" spans="3:4" s="11" customFormat="1" x14ac:dyDescent="0.25">
      <c r="D172" s="12"/>
    </row>
    <row r="173" spans="3:4" s="11" customFormat="1" x14ac:dyDescent="0.25">
      <c r="C173" s="13"/>
      <c r="D173" s="12"/>
    </row>
    <row r="174" spans="3:4" s="11" customFormat="1" x14ac:dyDescent="0.25">
      <c r="C174" s="13"/>
      <c r="D174" s="12"/>
    </row>
    <row r="175" spans="3:4" s="11" customFormat="1" x14ac:dyDescent="0.25">
      <c r="C175" s="13"/>
      <c r="D175" s="12"/>
    </row>
    <row r="176" spans="3:4" s="11" customFormat="1" x14ac:dyDescent="0.25">
      <c r="D176" s="12"/>
    </row>
    <row r="177" spans="2:4" s="11" customFormat="1" x14ac:dyDescent="0.25">
      <c r="D177" s="12"/>
    </row>
    <row r="178" spans="2:4" s="11" customFormat="1" x14ac:dyDescent="0.25">
      <c r="B178" s="13"/>
      <c r="C178" s="14"/>
      <c r="D178" s="12"/>
    </row>
    <row r="179" spans="2:4" s="11" customFormat="1" x14ac:dyDescent="0.25">
      <c r="D179" s="12"/>
    </row>
    <row r="180" spans="2:4" s="11" customFormat="1" x14ac:dyDescent="0.25">
      <c r="D180" s="15"/>
    </row>
    <row r="181" spans="2:4" s="11" customFormat="1" x14ac:dyDescent="0.25">
      <c r="D181" s="12"/>
    </row>
    <row r="182" spans="2:4" s="11" customFormat="1" x14ac:dyDescent="0.25">
      <c r="D182" s="12"/>
    </row>
    <row r="183" spans="2:4" s="11" customFormat="1" x14ac:dyDescent="0.25">
      <c r="D183" s="12"/>
    </row>
    <row r="184" spans="2:4" s="11" customFormat="1" x14ac:dyDescent="0.25">
      <c r="D184" s="12"/>
    </row>
    <row r="185" spans="2:4" s="11" customFormat="1" x14ac:dyDescent="0.25">
      <c r="D185" s="12"/>
    </row>
    <row r="186" spans="2:4" s="11" customFormat="1" x14ac:dyDescent="0.25">
      <c r="D186" s="12"/>
    </row>
    <row r="187" spans="2:4" s="11" customFormat="1" x14ac:dyDescent="0.25">
      <c r="D187" s="12"/>
    </row>
    <row r="188" spans="2:4" s="11" customFormat="1" x14ac:dyDescent="0.25">
      <c r="D188" s="12"/>
    </row>
    <row r="189" spans="2:4" s="11" customFormat="1" x14ac:dyDescent="0.25">
      <c r="D189" s="12"/>
    </row>
    <row r="190" spans="2:4" s="11" customFormat="1" x14ac:dyDescent="0.25">
      <c r="D190" s="12"/>
    </row>
    <row r="191" spans="2:4" s="11" customFormat="1" x14ac:dyDescent="0.25">
      <c r="D191" s="12"/>
    </row>
    <row r="192" spans="2:4" s="11" customFormat="1" x14ac:dyDescent="0.25">
      <c r="D192" s="12"/>
    </row>
    <row r="193" spans="4:4" s="11" customFormat="1" x14ac:dyDescent="0.25">
      <c r="D193" s="12"/>
    </row>
    <row r="194" spans="4:4" s="11" customFormat="1" x14ac:dyDescent="0.25">
      <c r="D194" s="12"/>
    </row>
    <row r="195" spans="4:4" s="11" customFormat="1" x14ac:dyDescent="0.25">
      <c r="D195" s="12"/>
    </row>
    <row r="196" spans="4:4" s="11" customFormat="1" x14ac:dyDescent="0.25">
      <c r="D196" s="12"/>
    </row>
    <row r="197" spans="4:4" s="11" customFormat="1" x14ac:dyDescent="0.25">
      <c r="D197" s="12"/>
    </row>
    <row r="198" spans="4:4" s="11" customFormat="1" x14ac:dyDescent="0.25">
      <c r="D198" s="12"/>
    </row>
    <row r="199" spans="4:4" s="11" customFormat="1" x14ac:dyDescent="0.25">
      <c r="D199" s="12"/>
    </row>
    <row r="200" spans="4:4" s="11" customFormat="1" x14ac:dyDescent="0.25">
      <c r="D200" s="12"/>
    </row>
    <row r="201" spans="4:4" s="11" customFormat="1" x14ac:dyDescent="0.25">
      <c r="D201" s="12"/>
    </row>
    <row r="202" spans="4:4" s="11" customFormat="1" x14ac:dyDescent="0.25">
      <c r="D202" s="12"/>
    </row>
    <row r="203" spans="4:4" s="11" customFormat="1" x14ac:dyDescent="0.25">
      <c r="D203" s="12"/>
    </row>
    <row r="204" spans="4:4" s="11" customFormat="1" x14ac:dyDescent="0.25">
      <c r="D204" s="12"/>
    </row>
    <row r="205" spans="4:4" s="11" customFormat="1" x14ac:dyDescent="0.25">
      <c r="D205" s="12"/>
    </row>
    <row r="206" spans="4:4" s="11" customFormat="1" x14ac:dyDescent="0.25">
      <c r="D206" s="12"/>
    </row>
    <row r="207" spans="4:4" s="11" customFormat="1" x14ac:dyDescent="0.25">
      <c r="D207" s="12"/>
    </row>
    <row r="208" spans="4:4" s="11" customFormat="1" x14ac:dyDescent="0.25">
      <c r="D208" s="12"/>
    </row>
    <row r="209" spans="4:4" s="11" customFormat="1" x14ac:dyDescent="0.25">
      <c r="D209" s="12"/>
    </row>
    <row r="210" spans="4:4" s="11" customFormat="1" x14ac:dyDescent="0.25">
      <c r="D210" s="12"/>
    </row>
    <row r="211" spans="4:4" s="11" customFormat="1" x14ac:dyDescent="0.25">
      <c r="D211" s="12"/>
    </row>
    <row r="212" spans="4:4" s="11" customFormat="1" x14ac:dyDescent="0.25">
      <c r="D212" s="12"/>
    </row>
    <row r="213" spans="4:4" s="11" customFormat="1" x14ac:dyDescent="0.25">
      <c r="D213" s="12"/>
    </row>
    <row r="214" spans="4:4" s="11" customFormat="1" x14ac:dyDescent="0.25">
      <c r="D214" s="12"/>
    </row>
    <row r="215" spans="4:4" s="11" customFormat="1" x14ac:dyDescent="0.25">
      <c r="D215" s="12"/>
    </row>
    <row r="216" spans="4:4" s="11" customFormat="1" x14ac:dyDescent="0.25">
      <c r="D216" s="12"/>
    </row>
    <row r="217" spans="4:4" s="11" customFormat="1" x14ac:dyDescent="0.25">
      <c r="D217" s="12"/>
    </row>
    <row r="218" spans="4:4" s="11" customFormat="1" x14ac:dyDescent="0.25">
      <c r="D218" s="12"/>
    </row>
    <row r="219" spans="4:4" s="11" customFormat="1" x14ac:dyDescent="0.25">
      <c r="D219" s="12"/>
    </row>
    <row r="220" spans="4:4" s="11" customFormat="1" x14ac:dyDescent="0.25">
      <c r="D220" s="12"/>
    </row>
    <row r="221" spans="4:4" s="11" customFormat="1" x14ac:dyDescent="0.25">
      <c r="D221" s="12"/>
    </row>
    <row r="222" spans="4:4" s="11" customFormat="1" x14ac:dyDescent="0.25">
      <c r="D222" s="12"/>
    </row>
    <row r="223" spans="4:4" s="11" customFormat="1" x14ac:dyDescent="0.25">
      <c r="D223" s="12"/>
    </row>
    <row r="224" spans="4:4" s="11" customFormat="1" x14ac:dyDescent="0.25">
      <c r="D224" s="12"/>
    </row>
    <row r="225" spans="2:4" s="11" customFormat="1" x14ac:dyDescent="0.25">
      <c r="D225" s="12"/>
    </row>
    <row r="226" spans="2:4" s="11" customFormat="1" x14ac:dyDescent="0.25">
      <c r="D226" s="12"/>
    </row>
    <row r="227" spans="2:4" s="11" customFormat="1" x14ac:dyDescent="0.25">
      <c r="D227" s="12"/>
    </row>
    <row r="228" spans="2:4" s="11" customFormat="1" x14ac:dyDescent="0.25">
      <c r="D228" s="12"/>
    </row>
    <row r="229" spans="2:4" s="11" customFormat="1" x14ac:dyDescent="0.25">
      <c r="B229" s="13"/>
      <c r="D229" s="12"/>
    </row>
    <row r="230" spans="2:4" s="11" customFormat="1" x14ac:dyDescent="0.25">
      <c r="B230" s="13"/>
      <c r="D230" s="12"/>
    </row>
    <row r="231" spans="2:4" s="11" customFormat="1" x14ac:dyDescent="0.25">
      <c r="D231" s="12"/>
    </row>
    <row r="232" spans="2:4" s="11" customFormat="1" x14ac:dyDescent="0.25">
      <c r="D232" s="12"/>
    </row>
    <row r="233" spans="2:4" s="11" customFormat="1" x14ac:dyDescent="0.25">
      <c r="D233" s="12"/>
    </row>
    <row r="234" spans="2:4" s="11" customFormat="1" x14ac:dyDescent="0.25">
      <c r="D234" s="12"/>
    </row>
    <row r="235" spans="2:4" s="11" customFormat="1" x14ac:dyDescent="0.25">
      <c r="D235" s="12"/>
    </row>
    <row r="236" spans="2:4" s="11" customFormat="1" x14ac:dyDescent="0.25">
      <c r="D236" s="12"/>
    </row>
    <row r="237" spans="2:4" s="11" customFormat="1" x14ac:dyDescent="0.25">
      <c r="D237" s="12"/>
    </row>
    <row r="238" spans="2:4" s="11" customFormat="1" x14ac:dyDescent="0.25">
      <c r="D238" s="12"/>
    </row>
    <row r="239" spans="2:4" s="11" customFormat="1" x14ac:dyDescent="0.25">
      <c r="D239" s="12"/>
    </row>
    <row r="240" spans="2:4" s="11" customFormat="1" x14ac:dyDescent="0.25">
      <c r="D240" s="12"/>
    </row>
    <row r="241" spans="4:4" s="11" customFormat="1" x14ac:dyDescent="0.25">
      <c r="D241" s="12"/>
    </row>
    <row r="242" spans="4:4" s="11" customFormat="1" x14ac:dyDescent="0.25">
      <c r="D242" s="12"/>
    </row>
    <row r="243" spans="4:4" s="11" customFormat="1" x14ac:dyDescent="0.25">
      <c r="D243" s="12"/>
    </row>
    <row r="244" spans="4:4" s="11" customFormat="1" x14ac:dyDescent="0.25">
      <c r="D244" s="12"/>
    </row>
    <row r="245" spans="4:4" s="11" customFormat="1" x14ac:dyDescent="0.25">
      <c r="D245" s="12"/>
    </row>
    <row r="246" spans="4:4" s="11" customFormat="1" x14ac:dyDescent="0.25">
      <c r="D246" s="12"/>
    </row>
    <row r="247" spans="4:4" s="11" customFormat="1" x14ac:dyDescent="0.25">
      <c r="D247" s="12"/>
    </row>
    <row r="248" spans="4:4" s="11" customFormat="1" x14ac:dyDescent="0.25">
      <c r="D248" s="12"/>
    </row>
    <row r="249" spans="4:4" s="11" customFormat="1" x14ac:dyDescent="0.25">
      <c r="D249" s="12"/>
    </row>
    <row r="250" spans="4:4" s="11" customFormat="1" x14ac:dyDescent="0.25">
      <c r="D250" s="12"/>
    </row>
    <row r="251" spans="4:4" s="11" customFormat="1" x14ac:dyDescent="0.25">
      <c r="D251" s="12"/>
    </row>
    <row r="252" spans="4:4" s="11" customFormat="1" x14ac:dyDescent="0.25">
      <c r="D252" s="12"/>
    </row>
    <row r="253" spans="4:4" s="11" customFormat="1" x14ac:dyDescent="0.25">
      <c r="D253" s="12"/>
    </row>
    <row r="254" spans="4:4" s="11" customFormat="1" x14ac:dyDescent="0.25">
      <c r="D254" s="12"/>
    </row>
    <row r="255" spans="4:4" s="11" customFormat="1" x14ac:dyDescent="0.25">
      <c r="D255" s="12"/>
    </row>
    <row r="256" spans="4:4" s="11" customFormat="1" x14ac:dyDescent="0.25">
      <c r="D256" s="12"/>
    </row>
    <row r="257" spans="4:4" s="11" customFormat="1" x14ac:dyDescent="0.25">
      <c r="D257" s="12"/>
    </row>
    <row r="258" spans="4:4" s="11" customFormat="1" x14ac:dyDescent="0.25">
      <c r="D258" s="12"/>
    </row>
    <row r="259" spans="4:4" s="11" customFormat="1" x14ac:dyDescent="0.25">
      <c r="D259" s="12"/>
    </row>
    <row r="260" spans="4:4" s="11" customFormat="1" x14ac:dyDescent="0.25">
      <c r="D260" s="12"/>
    </row>
    <row r="261" spans="4:4" s="11" customFormat="1" x14ac:dyDescent="0.25">
      <c r="D261" s="12"/>
    </row>
    <row r="262" spans="4:4" s="11" customFormat="1" x14ac:dyDescent="0.25">
      <c r="D262" s="12"/>
    </row>
    <row r="263" spans="4:4" s="11" customFormat="1" x14ac:dyDescent="0.25">
      <c r="D263" s="12"/>
    </row>
    <row r="264" spans="4:4" s="11" customFormat="1" x14ac:dyDescent="0.25">
      <c r="D264" s="12"/>
    </row>
    <row r="265" spans="4:4" s="11" customFormat="1" x14ac:dyDescent="0.25">
      <c r="D265" s="12"/>
    </row>
    <row r="266" spans="4:4" s="11" customFormat="1" x14ac:dyDescent="0.25">
      <c r="D266" s="12"/>
    </row>
    <row r="267" spans="4:4" s="11" customFormat="1" x14ac:dyDescent="0.25">
      <c r="D267" s="12"/>
    </row>
    <row r="268" spans="4:4" s="11" customFormat="1" x14ac:dyDescent="0.25">
      <c r="D268" s="12"/>
    </row>
    <row r="269" spans="4:4" s="11" customFormat="1" x14ac:dyDescent="0.25">
      <c r="D269" s="12"/>
    </row>
    <row r="270" spans="4:4" s="11" customFormat="1" x14ac:dyDescent="0.25">
      <c r="D270" s="12"/>
    </row>
    <row r="271" spans="4:4" s="11" customFormat="1" x14ac:dyDescent="0.25">
      <c r="D271" s="12"/>
    </row>
    <row r="272" spans="4:4" s="16" customFormat="1" x14ac:dyDescent="0.25"/>
    <row r="273" s="16" customFormat="1" x14ac:dyDescent="0.25"/>
    <row r="274" s="16" customFormat="1" x14ac:dyDescent="0.25"/>
    <row r="275" s="16" customFormat="1" x14ac:dyDescent="0.25"/>
    <row r="276" s="16" customFormat="1" x14ac:dyDescent="0.25"/>
    <row r="277" s="16" customFormat="1" x14ac:dyDescent="0.25"/>
    <row r="278" s="16" customFormat="1" x14ac:dyDescent="0.25"/>
    <row r="279" s="16" customFormat="1" x14ac:dyDescent="0.25"/>
    <row r="280" s="16" customFormat="1" x14ac:dyDescent="0.25"/>
    <row r="281" s="16" customFormat="1" x14ac:dyDescent="0.25"/>
    <row r="282" s="16" customFormat="1" x14ac:dyDescent="0.25"/>
    <row r="283" s="16" customFormat="1" x14ac:dyDescent="0.25"/>
    <row r="284" s="16" customFormat="1" x14ac:dyDescent="0.25"/>
    <row r="285" s="16" customFormat="1" x14ac:dyDescent="0.25"/>
    <row r="286" s="16" customFormat="1" x14ac:dyDescent="0.25"/>
    <row r="287" s="16" customFormat="1" x14ac:dyDescent="0.25"/>
    <row r="288" s="16" customFormat="1" x14ac:dyDescent="0.25"/>
    <row r="289" s="16" customFormat="1" x14ac:dyDescent="0.25"/>
    <row r="290" s="16" customFormat="1" x14ac:dyDescent="0.25"/>
    <row r="291" s="16" customFormat="1" x14ac:dyDescent="0.25"/>
    <row r="292" s="16" customFormat="1" x14ac:dyDescent="0.25"/>
    <row r="293" s="16" customFormat="1" x14ac:dyDescent="0.25"/>
    <row r="294" s="16" customFormat="1" x14ac:dyDescent="0.25"/>
    <row r="295" s="16" customFormat="1" x14ac:dyDescent="0.25"/>
    <row r="296" s="16" customFormat="1" x14ac:dyDescent="0.25"/>
    <row r="297" s="16" customFormat="1" x14ac:dyDescent="0.25"/>
    <row r="298" s="16" customFormat="1" x14ac:dyDescent="0.25"/>
    <row r="299" s="16" customFormat="1" x14ac:dyDescent="0.25"/>
    <row r="300" s="16" customFormat="1" x14ac:dyDescent="0.25"/>
    <row r="301" s="16" customFormat="1" x14ac:dyDescent="0.25"/>
    <row r="302" s="16" customFormat="1" x14ac:dyDescent="0.25"/>
    <row r="303" s="16" customFormat="1" x14ac:dyDescent="0.25"/>
    <row r="304" s="16" customFormat="1" x14ac:dyDescent="0.25"/>
    <row r="305" s="16" customFormat="1" x14ac:dyDescent="0.25"/>
    <row r="306" s="16" customFormat="1" x14ac:dyDescent="0.25"/>
    <row r="307" s="16" customFormat="1" x14ac:dyDescent="0.25"/>
    <row r="308" s="16" customFormat="1" x14ac:dyDescent="0.25"/>
  </sheetData>
  <mergeCells count="3">
    <mergeCell ref="B3:D3"/>
    <mergeCell ref="B4:D4"/>
    <mergeCell ref="B6:D6"/>
  </mergeCells>
  <pageMargins left="0.7" right="0.7" top="0.75" bottom="0.75" header="0.3" footer="0.3"/>
  <pageSetup scale="8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CUENTAS POR PAGAR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Duran</dc:creator>
  <cp:lastModifiedBy>Alvaro Leandro Segura Sierra</cp:lastModifiedBy>
  <cp:lastPrinted>2017-08-08T16:42:27Z</cp:lastPrinted>
  <dcterms:created xsi:type="dcterms:W3CDTF">2016-11-28T19:56:28Z</dcterms:created>
  <dcterms:modified xsi:type="dcterms:W3CDTF">2019-04-02T17:43:22Z</dcterms:modified>
</cp:coreProperties>
</file>