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15" windowWidth="19440" windowHeight="7455"/>
  </bookViews>
  <sheets>
    <sheet name="CXP OCT 2017" sheetId="4" r:id="rId1"/>
  </sheets>
  <calcPr calcId="145621"/>
</workbook>
</file>

<file path=xl/calcChain.xml><?xml version="1.0" encoding="utf-8"?>
<calcChain xmlns="http://schemas.openxmlformats.org/spreadsheetml/2006/main">
  <c r="D461" i="4" l="1"/>
  <c r="D464" i="4" s="1"/>
</calcChain>
</file>

<file path=xl/sharedStrings.xml><?xml version="1.0" encoding="utf-8"?>
<sst xmlns="http://schemas.openxmlformats.org/spreadsheetml/2006/main" count="914" uniqueCount="632">
  <si>
    <t>PROVEEDOR</t>
  </si>
  <si>
    <t>FECHA FACTURA</t>
  </si>
  <si>
    <t>A010010011500000014</t>
  </si>
  <si>
    <t>A010010011500000005</t>
  </si>
  <si>
    <t>NCF</t>
  </si>
  <si>
    <t>MONTO DE LA FACTURA</t>
  </si>
  <si>
    <t>A010010011500000020</t>
  </si>
  <si>
    <t>A010010011500000041</t>
  </si>
  <si>
    <t>PLAZA LAMA, S.A.</t>
  </si>
  <si>
    <t>A010010011500000045</t>
  </si>
  <si>
    <t>GRUPO ASTRO, S.R.L.</t>
  </si>
  <si>
    <t>YSMAEL PAULINO MARTINEZ</t>
  </si>
  <si>
    <t>UNIVERSAL TECNI GROUP UNITECGROUP, S.R.L.</t>
  </si>
  <si>
    <t>A010010011500000057</t>
  </si>
  <si>
    <t>SIMON ANSELMO MOLINA PACHECO</t>
  </si>
  <si>
    <t>A010010011500002287</t>
  </si>
  <si>
    <t>A010010011500002276</t>
  </si>
  <si>
    <t>A010010011500002273</t>
  </si>
  <si>
    <t>A010010011500000015</t>
  </si>
  <si>
    <t>REID Y COMPAÑIA, S. A.</t>
  </si>
  <si>
    <t>A010010011500000004</t>
  </si>
  <si>
    <t>A010010011500000331</t>
  </si>
  <si>
    <t>COOPNATEDO</t>
  </si>
  <si>
    <t>A010010011500000051</t>
  </si>
  <si>
    <t>A010010011500002691</t>
  </si>
  <si>
    <t>A010010011500000077</t>
  </si>
  <si>
    <t>EQUIMMOF, S.R.L.</t>
  </si>
  <si>
    <t>A010010011500002284</t>
  </si>
  <si>
    <t>A010010011500000006</t>
  </si>
  <si>
    <t>ML MECANICA EUROPEA, S.R.L.</t>
  </si>
  <si>
    <t>RICHARD ALEXIS SAMBOY RAMOS</t>
  </si>
  <si>
    <t>A010010011500000108</t>
  </si>
  <si>
    <t>IDEMESA, S.R.L.</t>
  </si>
  <si>
    <t>AUTOMARE</t>
  </si>
  <si>
    <t>AA01001001150000107</t>
  </si>
  <si>
    <t>A010030471500001546</t>
  </si>
  <si>
    <t>A010010011500000012</t>
  </si>
  <si>
    <t>A010010011500000011</t>
  </si>
  <si>
    <t>A010010011500010213</t>
  </si>
  <si>
    <t>BUG BUSTER</t>
  </si>
  <si>
    <t>A010010011500000085</t>
  </si>
  <si>
    <t>CEGONA, S.R.L.</t>
  </si>
  <si>
    <t>A010010011500000073</t>
  </si>
  <si>
    <t>A010010011500000074</t>
  </si>
  <si>
    <t>CENTRO CUESTA NACIONAL</t>
  </si>
  <si>
    <t>CIRCUTOR</t>
  </si>
  <si>
    <t>A010010011500000049</t>
  </si>
  <si>
    <t>A010010011500000052</t>
  </si>
  <si>
    <t>CLEAN DEPOT</t>
  </si>
  <si>
    <t>A010010011500000010</t>
  </si>
  <si>
    <t>DAF TRADING. S.R.L.</t>
  </si>
  <si>
    <t>A010010011500000402</t>
  </si>
  <si>
    <t>DELTA COMERCIAL</t>
  </si>
  <si>
    <t>A010010011500001131</t>
  </si>
  <si>
    <t>IKONOS AUDIOVISUAL GROUP, S.R.L.</t>
  </si>
  <si>
    <t>A010010011500000003</t>
  </si>
  <si>
    <t>IMPRESORA MI CASA</t>
  </si>
  <si>
    <t>A010010011500000166</t>
  </si>
  <si>
    <t>INVERSIONES SREM</t>
  </si>
  <si>
    <t>ISOMERCA COMERCIAL</t>
  </si>
  <si>
    <t>JOSE FERNANDO SEPULVEDA FERRAND</t>
  </si>
  <si>
    <t>KCETTES PRO</t>
  </si>
  <si>
    <t>A010010011500002383</t>
  </si>
  <si>
    <t>PROLLELZA</t>
  </si>
  <si>
    <t>A010010011500006172</t>
  </si>
  <si>
    <t>A010010011500006319</t>
  </si>
  <si>
    <t>A010010011500000236</t>
  </si>
  <si>
    <t>A010010011500000655</t>
  </si>
  <si>
    <t>A010010011500000008</t>
  </si>
  <si>
    <t>A010010011500000352</t>
  </si>
  <si>
    <t>P010010011501149008</t>
  </si>
  <si>
    <t>A010010011500000093</t>
  </si>
  <si>
    <t>A010010011500009595</t>
  </si>
  <si>
    <t>A010010011500000047</t>
  </si>
  <si>
    <t>A010010011500000110</t>
  </si>
  <si>
    <t>A010010011500000113</t>
  </si>
  <si>
    <t>LEASING DE LA HISPANIOLA</t>
  </si>
  <si>
    <t>MEGA CONSTRUCTORA CAROOSE</t>
  </si>
  <si>
    <t>EMPRESAS MACANGEL</t>
  </si>
  <si>
    <t>A010010011500000231</t>
  </si>
  <si>
    <t>A010010011500000238</t>
  </si>
  <si>
    <t>METROTEC</t>
  </si>
  <si>
    <t>MVP MENSAJERIA PREMIUM</t>
  </si>
  <si>
    <t>OD DOMINICANA</t>
  </si>
  <si>
    <t>PA CATERING</t>
  </si>
  <si>
    <t>A010010011500000346</t>
  </si>
  <si>
    <t>A010010011500000345</t>
  </si>
  <si>
    <t>A010010011500000376</t>
  </si>
  <si>
    <t>IMPRESORA PAPELERIA POTOSI</t>
  </si>
  <si>
    <t>PROYECTO DE ARTE Y CREATIVIDAD</t>
  </si>
  <si>
    <t>PROCIMET</t>
  </si>
  <si>
    <t>RECREATE</t>
  </si>
  <si>
    <t>RICHARD A. SAMBOY RAMOS</t>
  </si>
  <si>
    <t>A010010011500000109</t>
  </si>
  <si>
    <t>SR POWER TECH SOLUTIONS</t>
  </si>
  <si>
    <t>SERVICIO SISTEMA MOTRIZ AMG, SERSIMOTRIZ</t>
  </si>
  <si>
    <t>SITCORP</t>
  </si>
  <si>
    <t>SOLUICEM</t>
  </si>
  <si>
    <t>SUPPORT SOLUTIONS NUGUER</t>
  </si>
  <si>
    <t>TALLERES ORTIZ CARELA DIESEL</t>
  </si>
  <si>
    <t>TECNOREDES</t>
  </si>
  <si>
    <t>VIAMAR</t>
  </si>
  <si>
    <t>A050010021500000434</t>
  </si>
  <si>
    <t>A010010011500000007</t>
  </si>
  <si>
    <t>A010010011500000071</t>
  </si>
  <si>
    <t>A010010011500000076</t>
  </si>
  <si>
    <t>A010010011500000075</t>
  </si>
  <si>
    <t>A010010011500000083</t>
  </si>
  <si>
    <t>OFFICE 5 DEL CARIBE</t>
  </si>
  <si>
    <t>A010010011500000660</t>
  </si>
  <si>
    <t>TONER DEPOT</t>
  </si>
  <si>
    <t>INVERSIONES IPARRA DEL CARIBE</t>
  </si>
  <si>
    <t>INTERNATIONAL FLOERS JUAN DISLA</t>
  </si>
  <si>
    <t>A010010011500000158</t>
  </si>
  <si>
    <t>A010010011500000155</t>
  </si>
  <si>
    <t>A010010011500003273</t>
  </si>
  <si>
    <t>LISS SOLUTIONS PLANTS</t>
  </si>
  <si>
    <t>A010010011500000070</t>
  </si>
  <si>
    <t>A010010011500000072</t>
  </si>
  <si>
    <t>EVENCA SUPPLY</t>
  </si>
  <si>
    <t>DAF TRADING</t>
  </si>
  <si>
    <t>EVENTOS Y SERVICIOS VERALEE</t>
  </si>
  <si>
    <t>A010010011500000173</t>
  </si>
  <si>
    <t>ITC INTRACORP</t>
  </si>
  <si>
    <t>A010010011500000037</t>
  </si>
  <si>
    <t>A010010011500000001</t>
  </si>
  <si>
    <t>A010010011500000055</t>
  </si>
  <si>
    <t>BREXMAN DOMINICANA</t>
  </si>
  <si>
    <t>A010010011500000062</t>
  </si>
  <si>
    <t>A010010011500000022</t>
  </si>
  <si>
    <t>TONER DEPOT INTERNATIONAL</t>
  </si>
  <si>
    <t>A010010011500003815</t>
  </si>
  <si>
    <t>A010010011500000330</t>
  </si>
  <si>
    <t>A010010011500000404</t>
  </si>
  <si>
    <t>GOMEZ MAGALLANES ING. Y SERVICIOS GRALES</t>
  </si>
  <si>
    <t>A010010011500000195</t>
  </si>
  <si>
    <t>DELICIAS NANI CATERING Y ALGO MAS</t>
  </si>
  <si>
    <t>A010010011500000112</t>
  </si>
  <si>
    <t>A010010011500000021</t>
  </si>
  <si>
    <t>INTERNATIONAL FLOWERS JUAN DISLA</t>
  </si>
  <si>
    <t>A010010011500000167</t>
  </si>
  <si>
    <t>A010010011500000307</t>
  </si>
  <si>
    <t>DISTRIBUIDORA INDIQUEX</t>
  </si>
  <si>
    <t>A010010011500000252</t>
  </si>
  <si>
    <t>AMERICAN BUSINESS MACHINE</t>
  </si>
  <si>
    <t>A010010011500010289</t>
  </si>
  <si>
    <t>ANTHURIANA DOMINICANA</t>
  </si>
  <si>
    <t>A010010011500000086</t>
  </si>
  <si>
    <t>SOLO CARLOS GOURMET</t>
  </si>
  <si>
    <t>A010010011500002255</t>
  </si>
  <si>
    <t>A010010011500010286</t>
  </si>
  <si>
    <t>SUPLIDORES INSTITUCIONALES</t>
  </si>
  <si>
    <t>A010010011500000116</t>
  </si>
  <si>
    <t>ELVIS FILMS VIDEO</t>
  </si>
  <si>
    <t>A010010011500000164</t>
  </si>
  <si>
    <t>SUPRESA INVERSIONES</t>
  </si>
  <si>
    <t>A010010011500000785</t>
  </si>
  <si>
    <t>A010010011500002339</t>
  </si>
  <si>
    <t>CONSTRUCTORA PONTEVEDRA</t>
  </si>
  <si>
    <t>A010010011500000585</t>
  </si>
  <si>
    <t>UNIVERSAL TECNI GROUP</t>
  </si>
  <si>
    <t>A010010011500000309</t>
  </si>
  <si>
    <t>A010010011500000092</t>
  </si>
  <si>
    <t>SERGIO AUGUSTO NOVA MENDEZ</t>
  </si>
  <si>
    <t>DECORACIONES DIVERSAS</t>
  </si>
  <si>
    <t>A010010011500000371</t>
  </si>
  <si>
    <t>A010010011500000039</t>
  </si>
  <si>
    <t>A010010011500006648</t>
  </si>
  <si>
    <t>MOFIBEL</t>
  </si>
  <si>
    <t>A010010011500001523</t>
  </si>
  <si>
    <t>A010010011500000186</t>
  </si>
  <si>
    <t>A010010011500000023</t>
  </si>
  <si>
    <t>GAT OFFICE</t>
  </si>
  <si>
    <t>GASEODOMSA</t>
  </si>
  <si>
    <t>A010010011500000241</t>
  </si>
  <si>
    <t>FRADENT</t>
  </si>
  <si>
    <t>A010010011500000407</t>
  </si>
  <si>
    <t>A010010011500000409</t>
  </si>
  <si>
    <t>A010010011500000410</t>
  </si>
  <si>
    <t>A010010011500000069</t>
  </si>
  <si>
    <t>JOSE FERNANDO SUPULVEDA FERRAN</t>
  </si>
  <si>
    <t>A010010011500000415</t>
  </si>
  <si>
    <t>ORIGINAL PRINTING</t>
  </si>
  <si>
    <t>A010010011500000078</t>
  </si>
  <si>
    <t>A010010011500000190</t>
  </si>
  <si>
    <t>A010010011500000128</t>
  </si>
  <si>
    <t>A010010011500000170</t>
  </si>
  <si>
    <t>A010010011500000171</t>
  </si>
  <si>
    <t>A010010011500000333</t>
  </si>
  <si>
    <t>DELICIAS NANI</t>
  </si>
  <si>
    <t>A010010011500000101</t>
  </si>
  <si>
    <t>JOMERRIN BUSINESS</t>
  </si>
  <si>
    <t>AV ENTALS GROUP</t>
  </si>
  <si>
    <t>A010010011500000456</t>
  </si>
  <si>
    <t>A010010011500000084</t>
  </si>
  <si>
    <t>INTERNATIONAL FLOWER DISLA</t>
  </si>
  <si>
    <t>SEGURIDAD Y PROTECCION INDUSTRIAL</t>
  </si>
  <si>
    <t>A010010011500000798</t>
  </si>
  <si>
    <t>A010010011500000017</t>
  </si>
  <si>
    <t>A010010011500002345</t>
  </si>
  <si>
    <t>A010010011500006662</t>
  </si>
  <si>
    <t>A010010011500006661</t>
  </si>
  <si>
    <t>A050010021500000489</t>
  </si>
  <si>
    <t>PS CONSTRUCTORA</t>
  </si>
  <si>
    <t>CANTABRIA BRAND REPRESENTATIVE</t>
  </si>
  <si>
    <t>A010010011500000580</t>
  </si>
  <si>
    <t>A010010011500009878</t>
  </si>
  <si>
    <t>A010010011500009879</t>
  </si>
  <si>
    <t>BANDERPACK</t>
  </si>
  <si>
    <t>A010010011500000034</t>
  </si>
  <si>
    <t>A010010011500000096</t>
  </si>
  <si>
    <t xml:space="preserve">TONER DEPOT </t>
  </si>
  <si>
    <t>A010010011500003883</t>
  </si>
  <si>
    <t>A010010011500003863</t>
  </si>
  <si>
    <t>A010010011500000257</t>
  </si>
  <si>
    <t>VIP EVENTOS</t>
  </si>
  <si>
    <t>A010010011500000088</t>
  </si>
  <si>
    <t>SOLUGRAL</t>
  </si>
  <si>
    <t>A010010011500000139</t>
  </si>
  <si>
    <t>SERVICIO E INSTALACIONES TECNICAS</t>
  </si>
  <si>
    <t>A010010011500001810</t>
  </si>
  <si>
    <t>A010010011500000179</t>
  </si>
  <si>
    <t>A010010011500000180</t>
  </si>
  <si>
    <t>A010010011500000165</t>
  </si>
  <si>
    <t>A010010011500000082</t>
  </si>
  <si>
    <t>IDEMESA</t>
  </si>
  <si>
    <t>A010010011500001158</t>
  </si>
  <si>
    <t>A010010011500000169</t>
  </si>
  <si>
    <t>A010010011500000087</t>
  </si>
  <si>
    <t>GUILLEN ROSA Y ASOC.</t>
  </si>
  <si>
    <t>A010010011500001430</t>
  </si>
  <si>
    <t>A010010011500001431</t>
  </si>
  <si>
    <t>A010010011500001426</t>
  </si>
  <si>
    <t>A010010011500001424</t>
  </si>
  <si>
    <t>A010010011500001425</t>
  </si>
  <si>
    <t>A010010011500001427</t>
  </si>
  <si>
    <t>A010010011500001428</t>
  </si>
  <si>
    <t>A010010011500001429</t>
  </si>
  <si>
    <t>A010010011500002353</t>
  </si>
  <si>
    <t>A010010011500000380</t>
  </si>
  <si>
    <t>CROSS PUBLICIDAD</t>
  </si>
  <si>
    <t>A010010011500000567</t>
  </si>
  <si>
    <t>A010010011500000426</t>
  </si>
  <si>
    <t>CUCINA DI YARI</t>
  </si>
  <si>
    <t>ELVIS FCO. SANTANA CASTILLO</t>
  </si>
  <si>
    <t>GRUPO MARTE ROMAN</t>
  </si>
  <si>
    <t>HARTI SUPPLY</t>
  </si>
  <si>
    <t>HIRALT BUSINESS</t>
  </si>
  <si>
    <t>IKONOS AUDIOVISUALES GROUP</t>
  </si>
  <si>
    <t>INVERSIONES CIMALTA</t>
  </si>
  <si>
    <t>M Y Z COMERCIAL</t>
  </si>
  <si>
    <t>MIRKWOOD</t>
  </si>
  <si>
    <t>MULTIPLICITY</t>
  </si>
  <si>
    <t>ROMA</t>
  </si>
  <si>
    <t>VANTER</t>
  </si>
  <si>
    <t>WQ PRODUCCIONES</t>
  </si>
  <si>
    <t>GZ Serviglobal SRL</t>
  </si>
  <si>
    <t>Evenca Supply</t>
  </si>
  <si>
    <t>Inv. Y Negocios Daniel Polanco, SRL</t>
  </si>
  <si>
    <t>Inversiones Dieimer, SRL</t>
  </si>
  <si>
    <t>Inversiones Cimalta, SRL</t>
  </si>
  <si>
    <t>Ikonos Audiovisual Group</t>
  </si>
  <si>
    <t>Jose Fernando Sepulveda Ferran</t>
  </si>
  <si>
    <t>Impermeabilizantes Guerrero Sanchez, SRL</t>
  </si>
  <si>
    <t>Inversiones tanagria, SRL</t>
  </si>
  <si>
    <t>Impresora mi casa</t>
  </si>
  <si>
    <t>MARGJM Mercantil, SRL</t>
  </si>
  <si>
    <t>Bug busters, SRL</t>
  </si>
  <si>
    <t>Seguridad y proteccion industrial, SRL</t>
  </si>
  <si>
    <t>Inversiones Srem</t>
  </si>
  <si>
    <t>Grupo Marte Roman, SRL</t>
  </si>
  <si>
    <t>Inversiones Montebianco, SRL</t>
  </si>
  <si>
    <t>PA catering, SRL</t>
  </si>
  <si>
    <t>Comercializadora Davos SRL</t>
  </si>
  <si>
    <t>Mofibel,SRL</t>
  </si>
  <si>
    <t>Clean Depot, SRL</t>
  </si>
  <si>
    <t>PC Outlet</t>
  </si>
  <si>
    <t>Centrapower Systems</t>
  </si>
  <si>
    <t xml:space="preserve">Datacell </t>
  </si>
  <si>
    <t>Bona</t>
  </si>
  <si>
    <t>Elvis Films Video, SRL</t>
  </si>
  <si>
    <t>Super Repuesto Valverde, EIRL</t>
  </si>
  <si>
    <t>J&amp;M Alquileres de equipos</t>
  </si>
  <si>
    <t>Evaxi, SRL</t>
  </si>
  <si>
    <t>Travel Net</t>
  </si>
  <si>
    <t>Oficina Universal</t>
  </si>
  <si>
    <t>Idemesa, SRL</t>
  </si>
  <si>
    <t>Comercializadora Industrial Dominicana, SRL</t>
  </si>
  <si>
    <t>Limcoba, SRL</t>
  </si>
  <si>
    <t>New Imagen Group</t>
  </si>
  <si>
    <t>Viamar, S.A</t>
  </si>
  <si>
    <t>Nas,EIRL</t>
  </si>
  <si>
    <t>A010010011500000068</t>
  </si>
  <si>
    <t>A010010011500000701</t>
  </si>
  <si>
    <t>A010010011500000127</t>
  </si>
  <si>
    <t>A010010011500000131</t>
  </si>
  <si>
    <t>A010010011500000132</t>
  </si>
  <si>
    <t>A010010011500000065</t>
  </si>
  <si>
    <t>A010010011500006674</t>
  </si>
  <si>
    <t>A010010011500006673</t>
  </si>
  <si>
    <t>A010010011500006672</t>
  </si>
  <si>
    <t>A010010011500006671</t>
  </si>
  <si>
    <t>A010010011500000334</t>
  </si>
  <si>
    <t>A010010011500000048</t>
  </si>
  <si>
    <t>A010010011500003918</t>
  </si>
  <si>
    <t>A010010011500000228</t>
  </si>
  <si>
    <t>A010010010100000005</t>
  </si>
  <si>
    <t>A010010011500000288</t>
  </si>
  <si>
    <t>A010010011500000597</t>
  </si>
  <si>
    <t>A010010011500000009</t>
  </si>
  <si>
    <t>A010010010400000001</t>
  </si>
  <si>
    <t>A010010011500000192</t>
  </si>
  <si>
    <t>A010010011500000019</t>
  </si>
  <si>
    <t>A010010011500000800</t>
  </si>
  <si>
    <t>A030030031500000009</t>
  </si>
  <si>
    <t>A030030031500000013</t>
  </si>
  <si>
    <t>A030030031500000098</t>
  </si>
  <si>
    <t>A030030031500000101</t>
  </si>
  <si>
    <t>A010010011500000398</t>
  </si>
  <si>
    <t>A010010011500000002</t>
  </si>
  <si>
    <t>A010010011500001448</t>
  </si>
  <si>
    <t>A010010011500001447</t>
  </si>
  <si>
    <t>A010010011500000161</t>
  </si>
  <si>
    <t>A010010011500009952</t>
  </si>
  <si>
    <t>A010010011500009953</t>
  </si>
  <si>
    <t>A010010011500000435</t>
  </si>
  <si>
    <t>A010010011500001534</t>
  </si>
  <si>
    <t>A010010011500000124</t>
  </si>
  <si>
    <t>A010010011500000123</t>
  </si>
  <si>
    <t>A010010011500000335</t>
  </si>
  <si>
    <t>A010010011500000336</t>
  </si>
  <si>
    <t>A010010011500000025</t>
  </si>
  <si>
    <t>A010010011500006310</t>
  </si>
  <si>
    <t>A010010011500010370</t>
  </si>
  <si>
    <t>A010010011500010371</t>
  </si>
  <si>
    <t>A010010011500001348</t>
  </si>
  <si>
    <t>A010010011500001101</t>
  </si>
  <si>
    <t>A010260011500000121</t>
  </si>
  <si>
    <t>A010010011500000436</t>
  </si>
  <si>
    <t>A010010011500000160</t>
  </si>
  <si>
    <t>A010010011500000168</t>
  </si>
  <si>
    <t>A010010011500000338</t>
  </si>
  <si>
    <t>A010010011500000639</t>
  </si>
  <si>
    <t>A010010011500000527</t>
  </si>
  <si>
    <t>A010010011500000263</t>
  </si>
  <si>
    <t>A010010011500000264</t>
  </si>
  <si>
    <t>A010010011500000731</t>
  </si>
  <si>
    <t>A010010011500004238</t>
  </si>
  <si>
    <t>A010010011500001164</t>
  </si>
  <si>
    <t>A010010011500002403</t>
  </si>
  <si>
    <t>A010010011500000137</t>
  </si>
  <si>
    <t>A010010011500000136</t>
  </si>
  <si>
    <t>A010010011500001996</t>
  </si>
  <si>
    <t>A010010011500000608</t>
  </si>
  <si>
    <t>A010010011500001137</t>
  </si>
  <si>
    <t>A050010021500000529</t>
  </si>
  <si>
    <t>A050010021500000530</t>
  </si>
  <si>
    <t>A050010021500000531</t>
  </si>
  <si>
    <t>A010010011500000386</t>
  </si>
  <si>
    <t>A010010011500035942</t>
  </si>
  <si>
    <t>Abastecimientos Dominicanos, SRL</t>
  </si>
  <si>
    <t>Camilo Then Audiovisual, SRL</t>
  </si>
  <si>
    <t>Circutor, SRL</t>
  </si>
  <si>
    <t>Comercial La Isabela, SRL</t>
  </si>
  <si>
    <t>ELVIS FILMS VIDEO, SRL</t>
  </si>
  <si>
    <t>EVENCA SUPPLY, SRL</t>
  </si>
  <si>
    <t>GAT OFFICE, SRL</t>
  </si>
  <si>
    <t>Harti Supplies, SRL</t>
  </si>
  <si>
    <t>Ikonos Audiovisuales Group IAG, SRL</t>
  </si>
  <si>
    <t>IngenierÃ­a, TecnologÃ­a y Servicios Orozco, SRL</t>
  </si>
  <si>
    <t>International Flowers Juan Disla, SRL</t>
  </si>
  <si>
    <t>Inversiones Feliga, SRL</t>
  </si>
  <si>
    <t>LEASING DEL ATLANTICO, CORP</t>
  </si>
  <si>
    <t>LISS SOLUTIONS PLANTS, SRL</t>
  </si>
  <si>
    <t>MIRKWOOD, SRL</t>
  </si>
  <si>
    <t>PA CATERING, SRL</t>
  </si>
  <si>
    <t>Primerce Investments, SRL</t>
  </si>
  <si>
    <t>PS CONSTRUCTORA, SRL</t>
  </si>
  <si>
    <t>SAES, SRL</t>
  </si>
  <si>
    <t>SEGURIDAD Y PROTECCION INDUSTRIAL, SRL</t>
  </si>
  <si>
    <t>VISUAL SIGN GRAFICH BW, SRL</t>
  </si>
  <si>
    <t>YOMER TOURS</t>
  </si>
  <si>
    <t>Makalloris, SRL</t>
  </si>
  <si>
    <t>AV Rentals Group, SRL</t>
  </si>
  <si>
    <t>NG Media, SRL</t>
  </si>
  <si>
    <t xml:space="preserve">Impresora Kelvis, SRL </t>
  </si>
  <si>
    <t>Original Printing &amp; P, SRL</t>
  </si>
  <si>
    <t>WQ Producciones, SRL</t>
  </si>
  <si>
    <t>M&amp;Z Comercial, SRL</t>
  </si>
  <si>
    <t>GZ Serviglobal, SRL</t>
  </si>
  <si>
    <t>Agencia Bella, SAS.</t>
  </si>
  <si>
    <t xml:space="preserve"> </t>
  </si>
  <si>
    <t>A010010011500000122</t>
  </si>
  <si>
    <t>A010010011500000091</t>
  </si>
  <si>
    <t>Caribbeanxam,SRL</t>
  </si>
  <si>
    <t>A010010011500000285</t>
  </si>
  <si>
    <t>Evenca Supply, SRL</t>
  </si>
  <si>
    <t>Cegona, SRL</t>
  </si>
  <si>
    <t>VIP Events, SRL</t>
  </si>
  <si>
    <t>Ikonos audiovisuales</t>
  </si>
  <si>
    <t>Cros Publicidad, SRL</t>
  </si>
  <si>
    <t>Empresas MACANGEL</t>
  </si>
  <si>
    <t>A010010011500000803</t>
  </si>
  <si>
    <t>A0100100115000000040</t>
  </si>
  <si>
    <t>A0100100115000000022</t>
  </si>
  <si>
    <t>A010010011500000343</t>
  </si>
  <si>
    <t>Gadintermec, SRL</t>
  </si>
  <si>
    <t>A010010011500000952</t>
  </si>
  <si>
    <t>A010010011500000950</t>
  </si>
  <si>
    <t>A010010011500000712</t>
  </si>
  <si>
    <t>A010010011500000081</t>
  </si>
  <si>
    <t>A010010011500000713</t>
  </si>
  <si>
    <t>A010010011500000395</t>
  </si>
  <si>
    <t>A010010011500001684</t>
  </si>
  <si>
    <t>A010010011500000396</t>
  </si>
  <si>
    <t>A010010011500000366</t>
  </si>
  <si>
    <t>A010010011500000196</t>
  </si>
  <si>
    <t>A010010011500001344</t>
  </si>
  <si>
    <t>A010010011500000240</t>
  </si>
  <si>
    <t>A010010011500000249</t>
  </si>
  <si>
    <t>A010010011500000446</t>
  </si>
  <si>
    <t>A010010011500000348</t>
  </si>
  <si>
    <t>A010010011500000347</t>
  </si>
  <si>
    <t>MAKOLLORIS</t>
  </si>
  <si>
    <t>WENDY MIGUELINA ABREU DE LA ROSA</t>
  </si>
  <si>
    <t>A010010011500000349</t>
  </si>
  <si>
    <t>A010010011500001476</t>
  </si>
  <si>
    <t>A010010011500001478</t>
  </si>
  <si>
    <t>A010010011500000474</t>
  </si>
  <si>
    <t>A010010011500000403</t>
  </si>
  <si>
    <t>A010030021500001443</t>
  </si>
  <si>
    <t>A010010011500000250</t>
  </si>
  <si>
    <t>CONSERVATORIO DE DANZAS ALINA ABREU, SRL</t>
  </si>
  <si>
    <t>Lapejetet Corporation (Lapejet Corp), SRL</t>
  </si>
  <si>
    <t>CENTRAPOWER SYSTEMS</t>
  </si>
  <si>
    <t>A030030031500000109</t>
  </si>
  <si>
    <t xml:space="preserve">INTERNATIONAL FLOWERS JUAN DISLA </t>
  </si>
  <si>
    <t>EVENCA SUPPLY SRL</t>
  </si>
  <si>
    <t xml:space="preserve">MAKOLLORIS </t>
  </si>
  <si>
    <t>A0100100115000000024</t>
  </si>
  <si>
    <t xml:space="preserve">ARTURO MIGUEL VASQUEZ CAMACHO </t>
  </si>
  <si>
    <t>A010010011500000032</t>
  </si>
  <si>
    <t>A010010011500000036</t>
  </si>
  <si>
    <t xml:space="preserve">VIP EVENTOS </t>
  </si>
  <si>
    <t>A010010011500000363</t>
  </si>
  <si>
    <t xml:space="preserve">FERRETERIA CIMA </t>
  </si>
  <si>
    <t>A010010031500000338</t>
  </si>
  <si>
    <t>MAYERE CORPORATION, SRL</t>
  </si>
  <si>
    <t>A010010011500000089</t>
  </si>
  <si>
    <t>INVERSIONES Y NEGOCIOS DANIEL POLANCO, SRL</t>
  </si>
  <si>
    <t xml:space="preserve">PLAZA LAMA </t>
  </si>
  <si>
    <t>A010030471500001602</t>
  </si>
  <si>
    <t>A010030481500001524</t>
  </si>
  <si>
    <t>A0100130471500001593</t>
  </si>
  <si>
    <t xml:space="preserve">INTERNATIONAL FLOWER JUAN DISLA </t>
  </si>
  <si>
    <t xml:space="preserve">WILLIAM BIENVENIDO ARIAS BURGOS </t>
  </si>
  <si>
    <t>A010010011500000182</t>
  </si>
  <si>
    <t>A0100304715500001608</t>
  </si>
  <si>
    <t>A01001001150000166</t>
  </si>
  <si>
    <t>A010030471500001623</t>
  </si>
  <si>
    <t>M&amp;Z COMERCIAL, SRL</t>
  </si>
  <si>
    <t>A0100100115000000</t>
  </si>
  <si>
    <t>A010010011500000031</t>
  </si>
  <si>
    <t>A001002150000150510</t>
  </si>
  <si>
    <t>A001002150000150530</t>
  </si>
  <si>
    <t>A001002150000150566</t>
  </si>
  <si>
    <t>A001002150000150345</t>
  </si>
  <si>
    <t>A0100100021500045423</t>
  </si>
  <si>
    <t>A0107001002150008003</t>
  </si>
  <si>
    <t>A0100100021500045487</t>
  </si>
  <si>
    <t>A0700010021500008037</t>
  </si>
  <si>
    <t>A0110002150000045660</t>
  </si>
  <si>
    <t>A0100100021500045741</t>
  </si>
  <si>
    <t>A010010021500025011</t>
  </si>
  <si>
    <t>A010010021500025561</t>
  </si>
  <si>
    <t>A010010021500000367</t>
  </si>
  <si>
    <t>A010010011500000233</t>
  </si>
  <si>
    <t>A010010011500000259</t>
  </si>
  <si>
    <t>A010010011500000258</t>
  </si>
  <si>
    <t>A100100115000000379</t>
  </si>
  <si>
    <t>A010010011500001477</t>
  </si>
  <si>
    <t>A010010002150024730</t>
  </si>
  <si>
    <t>A01001001150000005</t>
  </si>
  <si>
    <t>A010010011500001002</t>
  </si>
  <si>
    <t>A010010011500000215</t>
  </si>
  <si>
    <t>A01001001150000002</t>
  </si>
  <si>
    <t>A01001001150000003</t>
  </si>
  <si>
    <t>A010010021150000427</t>
  </si>
  <si>
    <t>A010102115000000485</t>
  </si>
  <si>
    <t>A010102115000000487</t>
  </si>
  <si>
    <t>A010102115000000478</t>
  </si>
  <si>
    <t>A010102115000000480</t>
  </si>
  <si>
    <t>A010102115000000479</t>
  </si>
  <si>
    <t>A010102115000000494</t>
  </si>
  <si>
    <t>A010102115000000425</t>
  </si>
  <si>
    <t>A010102115000000431</t>
  </si>
  <si>
    <t>A010102115000000429</t>
  </si>
  <si>
    <t>A010102115000000430</t>
  </si>
  <si>
    <t>A010010115000000506</t>
  </si>
  <si>
    <t>A010010115000000501</t>
  </si>
  <si>
    <t>A01001002110000544</t>
  </si>
  <si>
    <t>A0100100115000000029</t>
  </si>
  <si>
    <t>P010010011500027432</t>
  </si>
  <si>
    <t>P010010011500027433</t>
  </si>
  <si>
    <t>A010010021150000521</t>
  </si>
  <si>
    <t>A010100315000001114</t>
  </si>
  <si>
    <t>A010010011500000026</t>
  </si>
  <si>
    <t xml:space="preserve"> A010010011500000123</t>
  </si>
  <si>
    <t>AMERICAN PEST CONTROL, SRL</t>
  </si>
  <si>
    <t xml:space="preserve"> A010010011500000126</t>
  </si>
  <si>
    <t xml:space="preserve"> P010010011502265265</t>
  </si>
  <si>
    <t>ANDIGHER FERREIRA HENRIQUEZ.</t>
  </si>
  <si>
    <t xml:space="preserve"> P010010011502265279</t>
  </si>
  <si>
    <t xml:space="preserve"> P010010011502265269</t>
  </si>
  <si>
    <t xml:space="preserve"> P010010011502265268</t>
  </si>
  <si>
    <t xml:space="preserve"> P010010011502265270</t>
  </si>
  <si>
    <t xml:space="preserve"> P010010011502265267</t>
  </si>
  <si>
    <t xml:space="preserve"> P010010011502265280</t>
  </si>
  <si>
    <t xml:space="preserve"> P010010011502265275</t>
  </si>
  <si>
    <t xml:space="preserve"> A020010021500150539</t>
  </si>
  <si>
    <t>ANTHURIANA DOMINICANA, SRL</t>
  </si>
  <si>
    <t xml:space="preserve"> A010010011500000019</t>
  </si>
  <si>
    <t>BUG BUSTERS, SRL</t>
  </si>
  <si>
    <t xml:space="preserve"> A010010011500000015</t>
  </si>
  <si>
    <t xml:space="preserve"> A010010011500000018</t>
  </si>
  <si>
    <t xml:space="preserve"> A010010011500000066</t>
  </si>
  <si>
    <t>Cabrera Auto Service, SRL</t>
  </si>
  <si>
    <t xml:space="preserve"> A010010011500000067</t>
  </si>
  <si>
    <t xml:space="preserve"> A010010011500000068</t>
  </si>
  <si>
    <t xml:space="preserve"> A010010011500000069</t>
  </si>
  <si>
    <t xml:space="preserve"> A010010011500000128</t>
  </si>
  <si>
    <t>COMERCIALIZADORA DAVOS, SRL</t>
  </si>
  <si>
    <t xml:space="preserve"> A010010011500000078</t>
  </si>
  <si>
    <t>Construcciones Estrategicas del Caribe, SRL</t>
  </si>
  <si>
    <t xml:space="preserve"> A010010011500000043</t>
  </si>
  <si>
    <t>CONSTRUCTORA CMG, SRL</t>
  </si>
  <si>
    <t xml:space="preserve"> A010010011500001005</t>
  </si>
  <si>
    <t>CONSTRUCTORA IRGONZA, SRL</t>
  </si>
  <si>
    <t xml:space="preserve"> A010010011500000190</t>
  </si>
  <si>
    <t>EMPRESAS MACANGEL, SRL</t>
  </si>
  <si>
    <t xml:space="preserve"> A010010011500000253</t>
  </si>
  <si>
    <t xml:space="preserve"> A010010011500000251</t>
  </si>
  <si>
    <t xml:space="preserve"> A010010011500000233</t>
  </si>
  <si>
    <t xml:space="preserve"> A010010011500000249</t>
  </si>
  <si>
    <t xml:space="preserve"> A010010011500000220</t>
  </si>
  <si>
    <t xml:space="preserve"> A010010011500000222</t>
  </si>
  <si>
    <t xml:space="preserve"> A010010011500000232</t>
  </si>
  <si>
    <t xml:space="preserve"> A010010011500000234</t>
  </si>
  <si>
    <t xml:space="preserve"> A010010011500000241</t>
  </si>
  <si>
    <t xml:space="preserve"> A010010011500000250</t>
  </si>
  <si>
    <t xml:space="preserve"> A010010011500000206</t>
  </si>
  <si>
    <t xml:space="preserve"> A010010011500000246</t>
  </si>
  <si>
    <t xml:space="preserve"> A010010011500000208</t>
  </si>
  <si>
    <t xml:space="preserve"> A010010011500000210</t>
  </si>
  <si>
    <t xml:space="preserve"> A010010011500000218</t>
  </si>
  <si>
    <t xml:space="preserve"> A010010011500000217</t>
  </si>
  <si>
    <t xml:space="preserve"> A010010011500000216</t>
  </si>
  <si>
    <t xml:space="preserve"> A010010011500000221</t>
  </si>
  <si>
    <t xml:space="preserve"> A010010011500002259</t>
  </si>
  <si>
    <t>EQUIMMOF, SRL</t>
  </si>
  <si>
    <t xml:space="preserve"> A010010011500002270</t>
  </si>
  <si>
    <t xml:space="preserve"> A010010011500002278</t>
  </si>
  <si>
    <t xml:space="preserve"> A010010011500002279</t>
  </si>
  <si>
    <t xml:space="preserve"> A010010011500000004</t>
  </si>
  <si>
    <t>Gregoria Del Rosario Ortiz Then</t>
  </si>
  <si>
    <t xml:space="preserve"> A010010011500000868</t>
  </si>
  <si>
    <t>IMPRESOS VP, SRL</t>
  </si>
  <si>
    <t xml:space="preserve"> A010010011500000001</t>
  </si>
  <si>
    <t xml:space="preserve"> A010010011500000338</t>
  </si>
  <si>
    <t>INVERSIONES IPARRA DEL CARIBE, SRL</t>
  </si>
  <si>
    <t xml:space="preserve"> A010010011500000119</t>
  </si>
  <si>
    <t>ISOMERCA COMERCIAL, SRL</t>
  </si>
  <si>
    <t xml:space="preserve"> A010010011500006150</t>
  </si>
  <si>
    <t>LEASING DE LA HISPANIOLA, SRL</t>
  </si>
  <si>
    <t xml:space="preserve"> A010010011500006151</t>
  </si>
  <si>
    <t xml:space="preserve"> A010010011500006281</t>
  </si>
  <si>
    <t xml:space="preserve"> A010010011500006286</t>
  </si>
  <si>
    <t xml:space="preserve"> A010010011500006287</t>
  </si>
  <si>
    <t xml:space="preserve"> A010010011500006149</t>
  </si>
  <si>
    <t xml:space="preserve"> A010010011500006310</t>
  </si>
  <si>
    <t xml:space="preserve"> A010010011500006283</t>
  </si>
  <si>
    <t xml:space="preserve"> A010010011500006683</t>
  </si>
  <si>
    <t xml:space="preserve"> A010010011500006489</t>
  </si>
  <si>
    <t xml:space="preserve"> A010010011500006514</t>
  </si>
  <si>
    <t xml:space="preserve"> A010010011500006504</t>
  </si>
  <si>
    <t xml:space="preserve"> A010010011500006505</t>
  </si>
  <si>
    <t xml:space="preserve"> A010010011500003707</t>
  </si>
  <si>
    <t>LUBRICANTES DIVERSOS, SRL (LUDISA)</t>
  </si>
  <si>
    <t xml:space="preserve"> A010010011500001743</t>
  </si>
  <si>
    <t>MEHL, SRL</t>
  </si>
  <si>
    <t xml:space="preserve"> A010010011500000006</t>
  </si>
  <si>
    <t>MIOSOTIS VALENTIN HERNANDEZ</t>
  </si>
  <si>
    <t>MKF GROUP BUSINESS SOLUTIONS, SRL</t>
  </si>
  <si>
    <t xml:space="preserve"> A010010011500001376</t>
  </si>
  <si>
    <t>MOFIBEL, SRL</t>
  </si>
  <si>
    <t xml:space="preserve"> A010010011500032496</t>
  </si>
  <si>
    <t>NAS, EIRL</t>
  </si>
  <si>
    <t xml:space="preserve"> A010010011500032495</t>
  </si>
  <si>
    <t xml:space="preserve"> A010010011500032497</t>
  </si>
  <si>
    <t xml:space="preserve"> A010010011500001137</t>
  </si>
  <si>
    <t>New Image Solutións And Marketing, SRL</t>
  </si>
  <si>
    <t xml:space="preserve"> A010010011500000436</t>
  </si>
  <si>
    <t xml:space="preserve"> A010010011500000437</t>
  </si>
  <si>
    <t xml:space="preserve"> A010010011500000235</t>
  </si>
  <si>
    <t>PRODUCTOS DE COMPUTADORAS (PROCOMPSA), SRL</t>
  </si>
  <si>
    <t xml:space="preserve"> A010010011500007769</t>
  </si>
  <si>
    <t>REPUESTOS DE JESUS, SRL</t>
  </si>
  <si>
    <t xml:space="preserve"> A010010011500001070</t>
  </si>
  <si>
    <t>ROMA, SRL</t>
  </si>
  <si>
    <t xml:space="preserve"> A010010011500000024</t>
  </si>
  <si>
    <t>SALVADOR ANTONIO RAMIREZ PEÑA</t>
  </si>
  <si>
    <t xml:space="preserve"> A010010011500000388</t>
  </si>
  <si>
    <t>SIMONCA, SRL</t>
  </si>
  <si>
    <t xml:space="preserve"> A010010011500000193</t>
  </si>
  <si>
    <t>SITCORP, SRL</t>
  </si>
  <si>
    <t xml:space="preserve"> A010010011500000008</t>
  </si>
  <si>
    <t>Skafos Import, SRL</t>
  </si>
  <si>
    <t xml:space="preserve"> A010010011500046645</t>
  </si>
  <si>
    <t>SUPER ESTACION DE SERVICIOS MULTIPLES ON THE BOULEVARD, SRL</t>
  </si>
  <si>
    <t xml:space="preserve"> A010010011500000055</t>
  </si>
  <si>
    <t>SUPPORT SOLUTIONS NUGUER, SRL</t>
  </si>
  <si>
    <t xml:space="preserve"> A010010011500000056</t>
  </si>
  <si>
    <t>VIP EVENTOS, SRL</t>
  </si>
  <si>
    <t xml:space="preserve"> A010010011500000039</t>
  </si>
  <si>
    <t>YANIRIS ESTELA PEREZ TAVERAS / EVENTS PLANNER</t>
  </si>
  <si>
    <t>CARTERA TOTAL</t>
  </si>
  <si>
    <t>VICE-PRESIDENCIA DE LA REPUBLICA DOMINICANA</t>
  </si>
  <si>
    <t>Gabinete de Coodinacion de Politicas Sociales</t>
  </si>
  <si>
    <t>Programa Progresando Con Solidaridad</t>
  </si>
  <si>
    <t>Año del Desarrollo Agroforestal</t>
  </si>
  <si>
    <t>RELACION CUENTAS POR PAGAR</t>
  </si>
  <si>
    <t>31 DE OCTUBRE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</si>
</sst>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C0A]d\ &quot;de&quot;\ mmmm\ &quot;de&quot;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top"/>
    </xf>
    <xf numFmtId="43" fontId="3" fillId="0" borderId="0" applyFont="0" applyFill="0" applyBorder="0" applyAlignment="0" applyProtection="0">
      <alignment vertical="top"/>
    </xf>
    <xf numFmtId="0" fontId="1" fillId="0" borderId="0" applyNumberFormat="0" applyFill="0" applyBorder="0" applyAlignment="0" applyProtection="0"/>
    <xf numFmtId="9" fontId="3" fillId="0" borderId="0" applyFont="0" applyFill="0" applyBorder="0" applyAlignment="0" applyProtection="0">
      <alignment vertical="top"/>
    </xf>
  </cellStyleXfs>
  <cellXfs count="29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" fontId="5" fillId="0" borderId="1" xfId="0" applyNumberFormat="1" applyFont="1" applyFill="1" applyBorder="1" applyAlignment="1"/>
    <xf numFmtId="0" fontId="5" fillId="0" borderId="1" xfId="0" applyFont="1" applyFill="1" applyBorder="1" applyAlignment="1">
      <alignment horizontal="left"/>
    </xf>
    <xf numFmtId="4" fontId="6" fillId="0" borderId="1" xfId="0" applyNumberFormat="1" applyFont="1" applyFill="1" applyBorder="1" applyAlignment="1"/>
    <xf numFmtId="4" fontId="5" fillId="0" borderId="1" xfId="0" applyNumberFormat="1" applyFont="1" applyFill="1" applyBorder="1" applyAlignment="1">
      <alignment horizontal="right"/>
    </xf>
    <xf numFmtId="4" fontId="0" fillId="0" borderId="0" xfId="0" applyNumberFormat="1"/>
    <xf numFmtId="0" fontId="5" fillId="0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 vertical="center" wrapText="1"/>
    </xf>
    <xf numFmtId="164" fontId="6" fillId="2" borderId="1" xfId="2" applyNumberFormat="1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3" fontId="2" fillId="0" borderId="1" xfId="1" applyFont="1" applyFill="1" applyBorder="1" applyAlignment="1">
      <alignment vertical="top"/>
    </xf>
    <xf numFmtId="4" fontId="4" fillId="0" borderId="1" xfId="0" applyNumberFormat="1" applyFont="1" applyBorder="1"/>
    <xf numFmtId="164" fontId="7" fillId="0" borderId="1" xfId="0" applyNumberFormat="1" applyFont="1" applyFill="1" applyBorder="1" applyAlignment="1">
      <alignment horizontal="center" vertical="top"/>
    </xf>
    <xf numFmtId="0" fontId="0" fillId="0" borderId="0" xfId="0" applyFont="1" applyAlignment="1">
      <alignment horizontal="center"/>
    </xf>
    <xf numFmtId="0" fontId="10" fillId="0" borderId="0" xfId="0" applyFont="1" applyAlignment="1"/>
    <xf numFmtId="0" fontId="11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6">
    <cellStyle name="Millares" xfId="1" builtinId="3"/>
    <cellStyle name="Millares 2" xfId="3"/>
    <cellStyle name="Normal" xfId="0" builtinId="0"/>
    <cellStyle name="Normal 2" xfId="4"/>
    <cellStyle name="Normal 3" xfId="2"/>
    <cellStyle name="Porcentaje 2" xf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1533525</xdr:colOff>
      <xdr:row>7</xdr:row>
      <xdr:rowOff>180974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0"/>
          <a:ext cx="1533525" cy="142874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1162050</xdr:colOff>
      <xdr:row>0</xdr:row>
      <xdr:rowOff>142875</xdr:rowOff>
    </xdr:from>
    <xdr:to>
      <xdr:col>3</xdr:col>
      <xdr:colOff>848591</xdr:colOff>
      <xdr:row>7</xdr:row>
      <xdr:rowOff>114300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142875"/>
          <a:ext cx="1219200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4"/>
  <sheetViews>
    <sheetView showGridLines="0" tabSelected="1" zoomScale="165" zoomScaleNormal="165" workbookViewId="0">
      <selection activeCell="A9" sqref="A9"/>
    </sheetView>
  </sheetViews>
  <sheetFormatPr baseColWidth="10" defaultRowHeight="15" x14ac:dyDescent="0.25"/>
  <cols>
    <col min="1" max="1" width="45.140625" style="1" bestFit="1" customWidth="1"/>
    <col min="2" max="2" width="23.42578125" style="1" bestFit="1" customWidth="1"/>
    <col min="3" max="3" width="23" style="2" customWidth="1"/>
    <col min="4" max="4" width="12.7109375" style="1" bestFit="1" customWidth="1"/>
    <col min="5" max="16384" width="11.42578125" style="1"/>
  </cols>
  <sheetData>
    <row r="1" spans="1:5" x14ac:dyDescent="0.25">
      <c r="C1" s="1"/>
      <c r="E1" s="15" t="s">
        <v>391</v>
      </c>
    </row>
    <row r="2" spans="1:5" x14ac:dyDescent="0.25">
      <c r="C2" s="1"/>
      <c r="E2" s="15"/>
    </row>
    <row r="3" spans="1:5" ht="18.75" x14ac:dyDescent="0.3">
      <c r="A3" s="24" t="s">
        <v>626</v>
      </c>
      <c r="B3" s="24"/>
      <c r="C3" s="24"/>
      <c r="D3" s="24"/>
      <c r="E3" s="20"/>
    </row>
    <row r="4" spans="1:5" ht="18.75" x14ac:dyDescent="0.3">
      <c r="A4" s="24" t="s">
        <v>627</v>
      </c>
      <c r="B4" s="24"/>
      <c r="C4" s="24"/>
      <c r="D4" s="24"/>
      <c r="E4" s="21"/>
    </row>
    <row r="5" spans="1:5" ht="15.75" x14ac:dyDescent="0.25">
      <c r="A5" s="25" t="s">
        <v>628</v>
      </c>
      <c r="B5" s="25"/>
      <c r="C5" s="25"/>
      <c r="D5" s="25"/>
      <c r="E5" s="22"/>
    </row>
    <row r="6" spans="1:5" x14ac:dyDescent="0.25">
      <c r="A6" s="26" t="s">
        <v>629</v>
      </c>
      <c r="B6" s="26"/>
      <c r="C6" s="26"/>
      <c r="D6" s="26"/>
      <c r="E6" s="22"/>
    </row>
    <row r="7" spans="1:5" x14ac:dyDescent="0.25">
      <c r="A7" s="27" t="s">
        <v>630</v>
      </c>
      <c r="B7" s="27"/>
      <c r="C7" s="27"/>
      <c r="D7" s="27"/>
      <c r="E7" s="23"/>
    </row>
    <row r="8" spans="1:5" x14ac:dyDescent="0.25">
      <c r="A8" s="28" t="s">
        <v>631</v>
      </c>
      <c r="B8" s="28"/>
      <c r="C8" s="28"/>
      <c r="D8" s="28"/>
      <c r="E8" s="22"/>
    </row>
    <row r="9" spans="1:5" ht="40.5" x14ac:dyDescent="0.25">
      <c r="A9" s="12" t="s">
        <v>0</v>
      </c>
      <c r="B9" s="12" t="s">
        <v>4</v>
      </c>
      <c r="C9" s="13" t="s">
        <v>1</v>
      </c>
      <c r="D9" s="14" t="s">
        <v>5</v>
      </c>
    </row>
    <row r="10" spans="1:5" x14ac:dyDescent="0.25">
      <c r="A10" s="5" t="s">
        <v>360</v>
      </c>
      <c r="B10" s="9" t="s">
        <v>319</v>
      </c>
      <c r="C10" s="18">
        <v>42990</v>
      </c>
      <c r="D10" s="4">
        <v>211785.23</v>
      </c>
    </row>
    <row r="11" spans="1:5" x14ac:dyDescent="0.25">
      <c r="A11" s="5" t="s">
        <v>390</v>
      </c>
      <c r="B11" s="9" t="s">
        <v>430</v>
      </c>
      <c r="C11" s="11">
        <v>42997</v>
      </c>
      <c r="D11" s="4">
        <v>87900</v>
      </c>
    </row>
    <row r="12" spans="1:5" x14ac:dyDescent="0.25">
      <c r="A12" s="5" t="s">
        <v>144</v>
      </c>
      <c r="B12" s="9" t="s">
        <v>38</v>
      </c>
      <c r="C12" s="18">
        <v>42984</v>
      </c>
      <c r="D12" s="4">
        <v>35483.78</v>
      </c>
    </row>
    <row r="13" spans="1:5" x14ac:dyDescent="0.25">
      <c r="A13" s="5" t="s">
        <v>144</v>
      </c>
      <c r="B13" s="9" t="s">
        <v>150</v>
      </c>
      <c r="C13" s="11">
        <v>43025</v>
      </c>
      <c r="D13" s="4">
        <v>83031.88</v>
      </c>
    </row>
    <row r="14" spans="1:5" x14ac:dyDescent="0.25">
      <c r="A14" s="5" t="s">
        <v>144</v>
      </c>
      <c r="B14" s="9" t="s">
        <v>145</v>
      </c>
      <c r="C14" s="11">
        <v>43026</v>
      </c>
      <c r="D14" s="4">
        <v>32663.58</v>
      </c>
    </row>
    <row r="15" spans="1:5" x14ac:dyDescent="0.25">
      <c r="A15" s="5" t="s">
        <v>144</v>
      </c>
      <c r="B15" s="9" t="s">
        <v>333</v>
      </c>
      <c r="C15" s="18">
        <v>42970</v>
      </c>
      <c r="D15" s="4">
        <v>21612.880000000001</v>
      </c>
    </row>
    <row r="16" spans="1:5" x14ac:dyDescent="0.25">
      <c r="A16" s="5" t="s">
        <v>144</v>
      </c>
      <c r="B16" s="9" t="s">
        <v>334</v>
      </c>
      <c r="C16" s="18">
        <v>42970</v>
      </c>
      <c r="D16" s="4">
        <v>32499.91</v>
      </c>
    </row>
    <row r="17" spans="1:4" x14ac:dyDescent="0.25">
      <c r="A17" s="5" t="s">
        <v>508</v>
      </c>
      <c r="B17" s="9" t="s">
        <v>507</v>
      </c>
      <c r="C17" s="11">
        <v>42695</v>
      </c>
      <c r="D17" s="16">
        <v>5990</v>
      </c>
    </row>
    <row r="18" spans="1:4" x14ac:dyDescent="0.25">
      <c r="A18" s="5" t="s">
        <v>508</v>
      </c>
      <c r="B18" s="9" t="s">
        <v>509</v>
      </c>
      <c r="C18" s="11">
        <v>42727</v>
      </c>
      <c r="D18" s="16">
        <v>8850</v>
      </c>
    </row>
    <row r="19" spans="1:4" x14ac:dyDescent="0.25">
      <c r="A19" s="5" t="s">
        <v>511</v>
      </c>
      <c r="B19" s="9" t="s">
        <v>510</v>
      </c>
      <c r="C19" s="11">
        <v>42353</v>
      </c>
      <c r="D19" s="16">
        <v>82000</v>
      </c>
    </row>
    <row r="20" spans="1:4" x14ac:dyDescent="0.25">
      <c r="A20" s="5" t="s">
        <v>511</v>
      </c>
      <c r="B20" s="9" t="s">
        <v>516</v>
      </c>
      <c r="C20" s="11">
        <v>42353</v>
      </c>
      <c r="D20" s="16">
        <v>53000</v>
      </c>
    </row>
    <row r="21" spans="1:4" x14ac:dyDescent="0.25">
      <c r="A21" s="5" t="s">
        <v>511</v>
      </c>
      <c r="B21" s="9" t="s">
        <v>514</v>
      </c>
      <c r="C21" s="11">
        <v>42353</v>
      </c>
      <c r="D21" s="16">
        <v>16500</v>
      </c>
    </row>
    <row r="22" spans="1:4" x14ac:dyDescent="0.25">
      <c r="A22" s="5" t="s">
        <v>511</v>
      </c>
      <c r="B22" s="9" t="s">
        <v>513</v>
      </c>
      <c r="C22" s="11">
        <v>42353</v>
      </c>
      <c r="D22" s="16">
        <v>25000</v>
      </c>
    </row>
    <row r="23" spans="1:4" x14ac:dyDescent="0.25">
      <c r="A23" s="5" t="s">
        <v>511</v>
      </c>
      <c r="B23" s="9" t="s">
        <v>515</v>
      </c>
      <c r="C23" s="11">
        <v>42353</v>
      </c>
      <c r="D23" s="16">
        <v>46000</v>
      </c>
    </row>
    <row r="24" spans="1:4" x14ac:dyDescent="0.25">
      <c r="A24" s="5" t="s">
        <v>511</v>
      </c>
      <c r="B24" s="9" t="s">
        <v>518</v>
      </c>
      <c r="C24" s="11">
        <v>42353</v>
      </c>
      <c r="D24" s="16">
        <v>7000</v>
      </c>
    </row>
    <row r="25" spans="1:4" x14ac:dyDescent="0.25">
      <c r="A25" s="5" t="s">
        <v>511</v>
      </c>
      <c r="B25" s="9" t="s">
        <v>512</v>
      </c>
      <c r="C25" s="11">
        <v>42353</v>
      </c>
      <c r="D25" s="16">
        <v>5000</v>
      </c>
    </row>
    <row r="26" spans="1:4" x14ac:dyDescent="0.25">
      <c r="A26" s="5" t="s">
        <v>511</v>
      </c>
      <c r="B26" s="9" t="s">
        <v>517</v>
      </c>
      <c r="C26" s="11">
        <v>42353</v>
      </c>
      <c r="D26" s="16">
        <v>20000</v>
      </c>
    </row>
    <row r="27" spans="1:4" x14ac:dyDescent="0.25">
      <c r="A27" s="5" t="s">
        <v>146</v>
      </c>
      <c r="B27" s="9" t="s">
        <v>466</v>
      </c>
      <c r="C27" s="18">
        <v>42861</v>
      </c>
      <c r="D27" s="4">
        <v>2683</v>
      </c>
    </row>
    <row r="28" spans="1:4" x14ac:dyDescent="0.25">
      <c r="A28" s="5" t="s">
        <v>146</v>
      </c>
      <c r="B28" s="9" t="s">
        <v>463</v>
      </c>
      <c r="C28" s="18">
        <v>42935</v>
      </c>
      <c r="D28" s="4">
        <v>4651</v>
      </c>
    </row>
    <row r="29" spans="1:4" x14ac:dyDescent="0.25">
      <c r="A29" s="5" t="s">
        <v>146</v>
      </c>
      <c r="B29" s="9" t="s">
        <v>464</v>
      </c>
      <c r="C29" s="18">
        <v>42949</v>
      </c>
      <c r="D29" s="4">
        <v>6811</v>
      </c>
    </row>
    <row r="30" spans="1:4" x14ac:dyDescent="0.25">
      <c r="A30" s="5" t="s">
        <v>146</v>
      </c>
      <c r="B30" s="9" t="s">
        <v>465</v>
      </c>
      <c r="C30" s="18">
        <v>42970</v>
      </c>
      <c r="D30" s="4">
        <v>1847</v>
      </c>
    </row>
    <row r="31" spans="1:4" x14ac:dyDescent="0.25">
      <c r="A31" s="5" t="s">
        <v>520</v>
      </c>
      <c r="B31" s="9" t="s">
        <v>519</v>
      </c>
      <c r="C31" s="11">
        <v>42954</v>
      </c>
      <c r="D31" s="16">
        <v>2575</v>
      </c>
    </row>
    <row r="32" spans="1:4" x14ac:dyDescent="0.25">
      <c r="A32" s="5" t="s">
        <v>440</v>
      </c>
      <c r="B32" s="9" t="s">
        <v>441</v>
      </c>
      <c r="C32" s="11">
        <v>42979</v>
      </c>
      <c r="D32" s="4">
        <v>8388</v>
      </c>
    </row>
    <row r="33" spans="1:4" x14ac:dyDescent="0.25">
      <c r="A33" s="5" t="s">
        <v>33</v>
      </c>
      <c r="B33" s="9" t="s">
        <v>314</v>
      </c>
      <c r="C33" s="11">
        <v>42968</v>
      </c>
      <c r="D33" s="4">
        <v>19872.990000000002</v>
      </c>
    </row>
    <row r="34" spans="1:4" x14ac:dyDescent="0.25">
      <c r="A34" s="5" t="s">
        <v>33</v>
      </c>
      <c r="B34" s="9" t="s">
        <v>315</v>
      </c>
      <c r="C34" s="11">
        <v>42968</v>
      </c>
      <c r="D34" s="4">
        <v>3428.36</v>
      </c>
    </row>
    <row r="35" spans="1:4" x14ac:dyDescent="0.25">
      <c r="A35" s="5" t="s">
        <v>33</v>
      </c>
      <c r="B35" s="9" t="s">
        <v>316</v>
      </c>
      <c r="C35" s="11">
        <v>42968</v>
      </c>
      <c r="D35" s="4">
        <v>3744.05</v>
      </c>
    </row>
    <row r="36" spans="1:4" x14ac:dyDescent="0.25">
      <c r="A36" s="5" t="s">
        <v>33</v>
      </c>
      <c r="B36" s="9" t="s">
        <v>317</v>
      </c>
      <c r="C36" s="11">
        <v>42968</v>
      </c>
      <c r="D36" s="4">
        <v>20639.060000000001</v>
      </c>
    </row>
    <row r="37" spans="1:4" x14ac:dyDescent="0.25">
      <c r="A37" s="5" t="s">
        <v>33</v>
      </c>
      <c r="B37" s="9" t="s">
        <v>435</v>
      </c>
      <c r="C37" s="11">
        <v>42990</v>
      </c>
      <c r="D37" s="4">
        <v>43890.16</v>
      </c>
    </row>
    <row r="38" spans="1:4" x14ac:dyDescent="0.25">
      <c r="A38" s="5" t="s">
        <v>192</v>
      </c>
      <c r="B38" s="9" t="s">
        <v>117</v>
      </c>
      <c r="C38" s="11">
        <v>42948</v>
      </c>
      <c r="D38" s="4">
        <v>64900</v>
      </c>
    </row>
    <row r="39" spans="1:4" x14ac:dyDescent="0.25">
      <c r="A39" s="5" t="s">
        <v>192</v>
      </c>
      <c r="B39" s="9" t="s">
        <v>104</v>
      </c>
      <c r="C39" s="11">
        <v>42948</v>
      </c>
      <c r="D39" s="4">
        <v>143488</v>
      </c>
    </row>
    <row r="40" spans="1:4" x14ac:dyDescent="0.25">
      <c r="A40" s="5" t="s">
        <v>383</v>
      </c>
      <c r="B40" s="9" t="s">
        <v>106</v>
      </c>
      <c r="C40" s="11">
        <v>42978</v>
      </c>
      <c r="D40" s="4">
        <v>99474</v>
      </c>
    </row>
    <row r="41" spans="1:4" x14ac:dyDescent="0.25">
      <c r="A41" s="5" t="s">
        <v>208</v>
      </c>
      <c r="B41" s="9" t="s">
        <v>209</v>
      </c>
      <c r="C41" s="11">
        <v>42955</v>
      </c>
      <c r="D41" s="4">
        <v>155639.64000000001</v>
      </c>
    </row>
    <row r="42" spans="1:4" x14ac:dyDescent="0.25">
      <c r="A42" s="5" t="s">
        <v>279</v>
      </c>
      <c r="B42" s="9" t="s">
        <v>337</v>
      </c>
      <c r="C42" s="11">
        <v>42971</v>
      </c>
      <c r="D42" s="4">
        <v>106890.3</v>
      </c>
    </row>
    <row r="43" spans="1:4" x14ac:dyDescent="0.25">
      <c r="A43" s="5" t="s">
        <v>127</v>
      </c>
      <c r="B43" s="9" t="s">
        <v>128</v>
      </c>
      <c r="C43" s="11">
        <v>42930</v>
      </c>
      <c r="D43" s="4">
        <v>310729.40000000002</v>
      </c>
    </row>
    <row r="44" spans="1:4" x14ac:dyDescent="0.25">
      <c r="A44" s="5" t="s">
        <v>39</v>
      </c>
      <c r="B44" s="9" t="s">
        <v>18</v>
      </c>
      <c r="C44" s="11">
        <v>42830</v>
      </c>
      <c r="D44" s="4">
        <v>29500</v>
      </c>
    </row>
    <row r="45" spans="1:4" x14ac:dyDescent="0.25">
      <c r="A45" s="5" t="s">
        <v>522</v>
      </c>
      <c r="B45" s="9" t="s">
        <v>523</v>
      </c>
      <c r="C45" s="11">
        <v>42846</v>
      </c>
      <c r="D45" s="16">
        <v>29500</v>
      </c>
    </row>
    <row r="46" spans="1:4" x14ac:dyDescent="0.25">
      <c r="A46" s="5" t="s">
        <v>522</v>
      </c>
      <c r="B46" s="9" t="s">
        <v>524</v>
      </c>
      <c r="C46" s="11">
        <v>42928</v>
      </c>
      <c r="D46" s="16">
        <v>129800</v>
      </c>
    </row>
    <row r="47" spans="1:4" x14ac:dyDescent="0.25">
      <c r="A47" s="5" t="s">
        <v>522</v>
      </c>
      <c r="B47" s="9" t="s">
        <v>521</v>
      </c>
      <c r="C47" s="11">
        <v>42965</v>
      </c>
      <c r="D47" s="16">
        <v>59000</v>
      </c>
    </row>
    <row r="48" spans="1:4" x14ac:dyDescent="0.25">
      <c r="A48" s="5" t="s">
        <v>267</v>
      </c>
      <c r="B48" s="9" t="s">
        <v>312</v>
      </c>
      <c r="C48" s="11">
        <v>42968</v>
      </c>
      <c r="D48" s="4">
        <v>59000</v>
      </c>
    </row>
    <row r="49" spans="1:4" x14ac:dyDescent="0.25">
      <c r="A49" s="5" t="s">
        <v>526</v>
      </c>
      <c r="B49" s="9" t="s">
        <v>525</v>
      </c>
      <c r="C49" s="11">
        <v>42814</v>
      </c>
      <c r="D49" s="16">
        <v>7788</v>
      </c>
    </row>
    <row r="50" spans="1:4" x14ac:dyDescent="0.25">
      <c r="A50" s="5" t="s">
        <v>526</v>
      </c>
      <c r="B50" s="9" t="s">
        <v>527</v>
      </c>
      <c r="C50" s="11">
        <v>42814</v>
      </c>
      <c r="D50" s="16">
        <v>5522.4</v>
      </c>
    </row>
    <row r="51" spans="1:4" x14ac:dyDescent="0.25">
      <c r="A51" s="5" t="s">
        <v>526</v>
      </c>
      <c r="B51" s="9" t="s">
        <v>528</v>
      </c>
      <c r="C51" s="11">
        <v>42814</v>
      </c>
      <c r="D51" s="16">
        <v>32461.8</v>
      </c>
    </row>
    <row r="52" spans="1:4" x14ac:dyDescent="0.25">
      <c r="A52" s="5" t="s">
        <v>526</v>
      </c>
      <c r="B52" s="9" t="s">
        <v>529</v>
      </c>
      <c r="C52" s="11">
        <v>42814</v>
      </c>
      <c r="D52" s="16">
        <v>9115</v>
      </c>
    </row>
    <row r="53" spans="1:4" x14ac:dyDescent="0.25">
      <c r="A53" s="5" t="s">
        <v>361</v>
      </c>
      <c r="B53" s="9" t="s">
        <v>305</v>
      </c>
      <c r="C53" s="11">
        <v>42965</v>
      </c>
      <c r="D53" s="4">
        <v>560736</v>
      </c>
    </row>
    <row r="54" spans="1:4" x14ac:dyDescent="0.25">
      <c r="A54" s="5" t="s">
        <v>204</v>
      </c>
      <c r="B54" s="9" t="s">
        <v>205</v>
      </c>
      <c r="C54" s="11">
        <v>42955</v>
      </c>
      <c r="D54" s="4">
        <v>605517</v>
      </c>
    </row>
    <row r="55" spans="1:4" x14ac:dyDescent="0.25">
      <c r="A55" s="5" t="s">
        <v>394</v>
      </c>
      <c r="B55" s="9" t="s">
        <v>395</v>
      </c>
      <c r="C55" s="11">
        <v>42987</v>
      </c>
      <c r="D55" s="4">
        <v>59997.68</v>
      </c>
    </row>
    <row r="56" spans="1:4" x14ac:dyDescent="0.25">
      <c r="A56" s="5" t="s">
        <v>41</v>
      </c>
      <c r="B56" s="9" t="s">
        <v>42</v>
      </c>
      <c r="C56" s="11">
        <v>42983</v>
      </c>
      <c r="D56" s="4">
        <v>212400</v>
      </c>
    </row>
    <row r="57" spans="1:4" x14ac:dyDescent="0.25">
      <c r="A57" s="5" t="s">
        <v>41</v>
      </c>
      <c r="B57" s="9" t="s">
        <v>43</v>
      </c>
      <c r="C57" s="11">
        <v>42861</v>
      </c>
      <c r="D57" s="4">
        <v>141600</v>
      </c>
    </row>
    <row r="58" spans="1:4" x14ac:dyDescent="0.25">
      <c r="A58" s="5" t="s">
        <v>397</v>
      </c>
      <c r="B58" s="9" t="s">
        <v>105</v>
      </c>
      <c r="C58" s="11">
        <v>42971</v>
      </c>
      <c r="D58" s="4">
        <v>230100</v>
      </c>
    </row>
    <row r="59" spans="1:4" x14ac:dyDescent="0.25">
      <c r="A59" s="5" t="s">
        <v>434</v>
      </c>
      <c r="B59" s="9" t="s">
        <v>179</v>
      </c>
      <c r="C59" s="11">
        <v>42944</v>
      </c>
      <c r="D59" s="4">
        <v>27541.62</v>
      </c>
    </row>
    <row r="60" spans="1:4" x14ac:dyDescent="0.25">
      <c r="A60" s="5" t="s">
        <v>277</v>
      </c>
      <c r="B60" s="9" t="s">
        <v>42</v>
      </c>
      <c r="C60" s="11">
        <v>42944</v>
      </c>
      <c r="D60" s="4">
        <v>677820</v>
      </c>
    </row>
    <row r="61" spans="1:4" x14ac:dyDescent="0.25">
      <c r="A61" s="5" t="s">
        <v>44</v>
      </c>
      <c r="B61" s="9" t="s">
        <v>467</v>
      </c>
      <c r="C61" s="11">
        <v>43009</v>
      </c>
      <c r="D61" s="4">
        <v>98209</v>
      </c>
    </row>
    <row r="62" spans="1:4" x14ac:dyDescent="0.25">
      <c r="A62" s="5" t="s">
        <v>44</v>
      </c>
      <c r="B62" s="9" t="s">
        <v>469</v>
      </c>
      <c r="C62" s="11">
        <v>42958</v>
      </c>
      <c r="D62" s="4">
        <v>10284.4</v>
      </c>
    </row>
    <row r="63" spans="1:4" x14ac:dyDescent="0.25">
      <c r="A63" s="5" t="s">
        <v>44</v>
      </c>
      <c r="B63" s="9" t="s">
        <v>472</v>
      </c>
      <c r="C63" s="11">
        <v>42955</v>
      </c>
      <c r="D63" s="4">
        <v>16151.69</v>
      </c>
    </row>
    <row r="64" spans="1:4" x14ac:dyDescent="0.25">
      <c r="A64" s="5" t="s">
        <v>44</v>
      </c>
      <c r="B64" s="9" t="s">
        <v>468</v>
      </c>
      <c r="C64" s="11">
        <v>42958</v>
      </c>
      <c r="D64" s="4">
        <v>18830</v>
      </c>
    </row>
    <row r="65" spans="1:4" x14ac:dyDescent="0.25">
      <c r="A65" s="5" t="s">
        <v>44</v>
      </c>
      <c r="B65" s="9" t="s">
        <v>471</v>
      </c>
      <c r="C65" s="11">
        <v>42971</v>
      </c>
      <c r="D65" s="4">
        <v>7580.4</v>
      </c>
    </row>
    <row r="66" spans="1:4" x14ac:dyDescent="0.25">
      <c r="A66" s="5" t="s">
        <v>44</v>
      </c>
      <c r="B66" s="9" t="s">
        <v>470</v>
      </c>
      <c r="C66" s="11">
        <v>42971</v>
      </c>
      <c r="D66" s="4">
        <v>38969</v>
      </c>
    </row>
    <row r="67" spans="1:4" x14ac:dyDescent="0.25">
      <c r="A67" s="5" t="s">
        <v>45</v>
      </c>
      <c r="B67" s="9" t="s">
        <v>46</v>
      </c>
      <c r="C67" s="11">
        <v>42983</v>
      </c>
      <c r="D67" s="4">
        <v>21240</v>
      </c>
    </row>
    <row r="68" spans="1:4" x14ac:dyDescent="0.25">
      <c r="A68" s="5" t="s">
        <v>45</v>
      </c>
      <c r="B68" s="9" t="s">
        <v>13</v>
      </c>
      <c r="C68" s="11">
        <v>42953</v>
      </c>
      <c r="D68" s="4">
        <v>6608</v>
      </c>
    </row>
    <row r="69" spans="1:4" x14ac:dyDescent="0.25">
      <c r="A69" s="5" t="s">
        <v>45</v>
      </c>
      <c r="B69" s="9" t="s">
        <v>104</v>
      </c>
      <c r="C69" s="11">
        <v>42928</v>
      </c>
      <c r="D69" s="4">
        <v>195054</v>
      </c>
    </row>
    <row r="70" spans="1:4" x14ac:dyDescent="0.25">
      <c r="A70" s="5" t="s">
        <v>45</v>
      </c>
      <c r="B70" s="9" t="s">
        <v>118</v>
      </c>
      <c r="C70" s="11">
        <v>42940</v>
      </c>
      <c r="D70" s="4">
        <v>12744</v>
      </c>
    </row>
    <row r="71" spans="1:4" x14ac:dyDescent="0.25">
      <c r="A71" s="5" t="s">
        <v>45</v>
      </c>
      <c r="B71" s="9" t="s">
        <v>25</v>
      </c>
      <c r="C71" s="11">
        <v>42802</v>
      </c>
      <c r="D71" s="4">
        <v>88500</v>
      </c>
    </row>
    <row r="72" spans="1:4" x14ac:dyDescent="0.25">
      <c r="A72" s="5" t="s">
        <v>45</v>
      </c>
      <c r="B72" s="9" t="s">
        <v>107</v>
      </c>
      <c r="C72" s="11">
        <v>42928</v>
      </c>
      <c r="D72" s="4">
        <v>39530</v>
      </c>
    </row>
    <row r="73" spans="1:4" x14ac:dyDescent="0.25">
      <c r="A73" s="5" t="s">
        <v>362</v>
      </c>
      <c r="B73" s="9" t="s">
        <v>410</v>
      </c>
      <c r="C73" s="11">
        <v>42989</v>
      </c>
      <c r="D73" s="4">
        <v>25399.5</v>
      </c>
    </row>
    <row r="74" spans="1:4" x14ac:dyDescent="0.25">
      <c r="A74" s="5" t="s">
        <v>48</v>
      </c>
      <c r="B74" s="9" t="s">
        <v>198</v>
      </c>
      <c r="C74" s="11">
        <v>42986</v>
      </c>
      <c r="D74" s="4">
        <v>153718.6</v>
      </c>
    </row>
    <row r="75" spans="1:4" x14ac:dyDescent="0.25">
      <c r="A75" s="5" t="s">
        <v>275</v>
      </c>
      <c r="B75" s="9" t="s">
        <v>312</v>
      </c>
      <c r="C75" s="11">
        <v>42976</v>
      </c>
      <c r="D75" s="4">
        <v>26550</v>
      </c>
    </row>
    <row r="76" spans="1:4" x14ac:dyDescent="0.25">
      <c r="A76" s="5" t="s">
        <v>275</v>
      </c>
      <c r="B76" s="9" t="s">
        <v>6</v>
      </c>
      <c r="C76" s="11">
        <v>42834</v>
      </c>
      <c r="D76" s="4">
        <v>641468.06000000006</v>
      </c>
    </row>
    <row r="77" spans="1:4" x14ac:dyDescent="0.25">
      <c r="A77" s="5" t="s">
        <v>363</v>
      </c>
      <c r="B77" s="9" t="s">
        <v>125</v>
      </c>
      <c r="C77" s="11">
        <v>42977</v>
      </c>
      <c r="D77" s="4">
        <v>354188.73</v>
      </c>
    </row>
    <row r="78" spans="1:4" x14ac:dyDescent="0.25">
      <c r="A78" s="5" t="s">
        <v>273</v>
      </c>
      <c r="B78" s="9" t="s">
        <v>185</v>
      </c>
      <c r="C78" s="11">
        <v>42990</v>
      </c>
      <c r="D78" s="4">
        <v>252378.4</v>
      </c>
    </row>
    <row r="79" spans="1:4" x14ac:dyDescent="0.25">
      <c r="A79" s="5" t="s">
        <v>531</v>
      </c>
      <c r="B79" s="9" t="s">
        <v>530</v>
      </c>
      <c r="C79" s="11">
        <v>42962</v>
      </c>
      <c r="D79" s="16">
        <v>252378.4</v>
      </c>
    </row>
    <row r="80" spans="1:4" x14ac:dyDescent="0.25">
      <c r="A80" s="5" t="s">
        <v>287</v>
      </c>
      <c r="B80" s="9" t="s">
        <v>319</v>
      </c>
      <c r="C80" s="11">
        <v>42977</v>
      </c>
      <c r="D80" s="4">
        <v>271481.18</v>
      </c>
    </row>
    <row r="81" spans="1:4" x14ac:dyDescent="0.25">
      <c r="A81" s="5" t="s">
        <v>287</v>
      </c>
      <c r="B81" s="9" t="s">
        <v>55</v>
      </c>
      <c r="C81" s="11">
        <v>42977</v>
      </c>
      <c r="D81" s="4">
        <v>328493.12</v>
      </c>
    </row>
    <row r="82" spans="1:4" x14ac:dyDescent="0.25">
      <c r="A82" s="5" t="s">
        <v>432</v>
      </c>
      <c r="B82" s="9" t="s">
        <v>68</v>
      </c>
      <c r="C82" s="11">
        <v>43006</v>
      </c>
      <c r="D82" s="4">
        <v>100300</v>
      </c>
    </row>
    <row r="83" spans="1:4" x14ac:dyDescent="0.25">
      <c r="A83" s="5" t="s">
        <v>533</v>
      </c>
      <c r="B83" s="9" t="s">
        <v>532</v>
      </c>
      <c r="C83" s="11">
        <v>42801</v>
      </c>
      <c r="D83" s="16">
        <v>124879.59</v>
      </c>
    </row>
    <row r="84" spans="1:4" x14ac:dyDescent="0.25">
      <c r="A84" s="5" t="s">
        <v>535</v>
      </c>
      <c r="B84" s="9" t="s">
        <v>534</v>
      </c>
      <c r="C84" s="11">
        <v>42901</v>
      </c>
      <c r="D84" s="16">
        <v>200256.52</v>
      </c>
    </row>
    <row r="85" spans="1:4" x14ac:dyDescent="0.25">
      <c r="A85" s="5" t="s">
        <v>537</v>
      </c>
      <c r="B85" s="9" t="s">
        <v>536</v>
      </c>
      <c r="C85" s="11">
        <v>42997</v>
      </c>
      <c r="D85" s="16">
        <v>65502.94</v>
      </c>
    </row>
    <row r="86" spans="1:4" x14ac:dyDescent="0.25">
      <c r="A86" s="5" t="s">
        <v>158</v>
      </c>
      <c r="B86" s="9" t="s">
        <v>20</v>
      </c>
      <c r="C86" s="11">
        <v>42961</v>
      </c>
      <c r="D86" s="4">
        <v>82561.25</v>
      </c>
    </row>
    <row r="87" spans="1:4" x14ac:dyDescent="0.25">
      <c r="A87" s="5" t="s">
        <v>158</v>
      </c>
      <c r="B87" s="9" t="s">
        <v>28</v>
      </c>
      <c r="C87" s="11">
        <v>43004</v>
      </c>
      <c r="D87" s="4">
        <v>279806.84999999998</v>
      </c>
    </row>
    <row r="88" spans="1:4" x14ac:dyDescent="0.25">
      <c r="A88" s="5" t="s">
        <v>22</v>
      </c>
      <c r="B88" s="9" t="s">
        <v>23</v>
      </c>
      <c r="C88" s="11">
        <v>42843</v>
      </c>
      <c r="D88" s="4">
        <v>155391.84</v>
      </c>
    </row>
    <row r="89" spans="1:4" x14ac:dyDescent="0.25">
      <c r="A89" s="5" t="s">
        <v>400</v>
      </c>
      <c r="B89" s="9" t="s">
        <v>420</v>
      </c>
      <c r="C89" s="11">
        <v>42979</v>
      </c>
      <c r="D89" s="4">
        <v>21240</v>
      </c>
    </row>
    <row r="90" spans="1:4" x14ac:dyDescent="0.25">
      <c r="A90" s="5" t="s">
        <v>240</v>
      </c>
      <c r="B90" s="9" t="s">
        <v>242</v>
      </c>
      <c r="C90" s="11">
        <v>43019</v>
      </c>
      <c r="D90" s="4">
        <v>8860</v>
      </c>
    </row>
    <row r="91" spans="1:4" x14ac:dyDescent="0.25">
      <c r="A91" s="5" t="s">
        <v>243</v>
      </c>
      <c r="B91" s="9" t="s">
        <v>79</v>
      </c>
      <c r="C91" s="11">
        <v>42914</v>
      </c>
      <c r="D91" s="4">
        <v>43435.8</v>
      </c>
    </row>
    <row r="92" spans="1:4" x14ac:dyDescent="0.25">
      <c r="A92" s="5" t="s">
        <v>120</v>
      </c>
      <c r="B92" s="9" t="s">
        <v>181</v>
      </c>
      <c r="C92" s="11">
        <v>43018</v>
      </c>
      <c r="D92" s="4">
        <v>24850.799999999999</v>
      </c>
    </row>
    <row r="93" spans="1:4" x14ac:dyDescent="0.25">
      <c r="A93" s="5" t="s">
        <v>120</v>
      </c>
      <c r="B93" s="9" t="s">
        <v>193</v>
      </c>
      <c r="C93" s="18">
        <v>42949</v>
      </c>
      <c r="D93" s="4">
        <v>100</v>
      </c>
    </row>
    <row r="94" spans="1:4" x14ac:dyDescent="0.25">
      <c r="A94" s="5" t="s">
        <v>120</v>
      </c>
      <c r="B94" s="9" t="s">
        <v>428</v>
      </c>
      <c r="C94" s="11">
        <v>42993</v>
      </c>
      <c r="D94" s="4">
        <v>61360</v>
      </c>
    </row>
    <row r="95" spans="1:4" x14ac:dyDescent="0.25">
      <c r="A95" s="5" t="s">
        <v>50</v>
      </c>
      <c r="B95" s="9" t="s">
        <v>51</v>
      </c>
      <c r="C95" s="11">
        <v>42983</v>
      </c>
      <c r="D95" s="4">
        <v>50633.8</v>
      </c>
    </row>
    <row r="96" spans="1:4" x14ac:dyDescent="0.25">
      <c r="A96" s="5" t="s">
        <v>278</v>
      </c>
      <c r="B96" s="9" t="s">
        <v>335</v>
      </c>
      <c r="C96" s="11">
        <v>42970</v>
      </c>
      <c r="D96" s="4">
        <v>155564.12</v>
      </c>
    </row>
    <row r="97" spans="1:4" x14ac:dyDescent="0.25">
      <c r="A97" s="5" t="s">
        <v>164</v>
      </c>
      <c r="B97" s="9" t="s">
        <v>3</v>
      </c>
      <c r="C97" s="11">
        <v>42940</v>
      </c>
      <c r="D97" s="4">
        <v>38161.199999999997</v>
      </c>
    </row>
    <row r="98" spans="1:4" x14ac:dyDescent="0.25">
      <c r="A98" s="5" t="s">
        <v>189</v>
      </c>
      <c r="B98" s="9" t="s">
        <v>210</v>
      </c>
      <c r="C98" s="11">
        <v>42969</v>
      </c>
      <c r="D98" s="4">
        <v>74694</v>
      </c>
    </row>
    <row r="99" spans="1:4" x14ac:dyDescent="0.25">
      <c r="A99" s="5" t="s">
        <v>189</v>
      </c>
      <c r="B99" s="9" t="s">
        <v>190</v>
      </c>
      <c r="C99" s="11">
        <v>42916</v>
      </c>
      <c r="D99" s="4">
        <v>32627</v>
      </c>
    </row>
    <row r="100" spans="1:4" x14ac:dyDescent="0.25">
      <c r="A100" s="5" t="s">
        <v>136</v>
      </c>
      <c r="B100" s="9" t="s">
        <v>137</v>
      </c>
      <c r="C100" s="11">
        <v>42933</v>
      </c>
      <c r="D100" s="4">
        <v>164167.5</v>
      </c>
    </row>
    <row r="101" spans="1:4" x14ac:dyDescent="0.25">
      <c r="A101" s="5" t="s">
        <v>136</v>
      </c>
      <c r="B101" s="9" t="s">
        <v>75</v>
      </c>
      <c r="C101" s="11">
        <v>42933</v>
      </c>
      <c r="D101" s="4">
        <v>28585.5</v>
      </c>
    </row>
    <row r="102" spans="1:4" x14ac:dyDescent="0.25">
      <c r="A102" s="5" t="s">
        <v>136</v>
      </c>
      <c r="B102" s="9" t="s">
        <v>392</v>
      </c>
      <c r="C102" s="11">
        <v>42983</v>
      </c>
      <c r="D102" s="4">
        <v>85314</v>
      </c>
    </row>
    <row r="103" spans="1:4" x14ac:dyDescent="0.25">
      <c r="A103" s="5" t="s">
        <v>52</v>
      </c>
      <c r="B103" s="9" t="s">
        <v>481</v>
      </c>
      <c r="C103" s="11">
        <v>43013</v>
      </c>
      <c r="D103" s="4">
        <v>25517.42</v>
      </c>
    </row>
    <row r="104" spans="1:4" x14ac:dyDescent="0.25">
      <c r="A104" s="5" t="s">
        <v>52</v>
      </c>
      <c r="B104" s="9" t="s">
        <v>473</v>
      </c>
      <c r="C104" s="11">
        <v>42905</v>
      </c>
      <c r="D104" s="4">
        <v>49076.65</v>
      </c>
    </row>
    <row r="105" spans="1:4" x14ac:dyDescent="0.25">
      <c r="A105" s="5" t="s">
        <v>52</v>
      </c>
      <c r="B105" s="9" t="s">
        <v>474</v>
      </c>
      <c r="C105" s="11">
        <v>42961</v>
      </c>
      <c r="D105" s="4">
        <v>12594.75</v>
      </c>
    </row>
    <row r="106" spans="1:4" x14ac:dyDescent="0.25">
      <c r="A106" s="5" t="s">
        <v>142</v>
      </c>
      <c r="B106" s="9" t="s">
        <v>482</v>
      </c>
      <c r="C106" s="11">
        <v>42965</v>
      </c>
      <c r="D106" s="4">
        <v>201300</v>
      </c>
    </row>
    <row r="107" spans="1:4" x14ac:dyDescent="0.25">
      <c r="A107" s="5" t="s">
        <v>244</v>
      </c>
      <c r="B107" s="9" t="s">
        <v>462</v>
      </c>
      <c r="C107" s="11">
        <v>42930</v>
      </c>
      <c r="D107" s="4">
        <v>293584</v>
      </c>
    </row>
    <row r="108" spans="1:4" x14ac:dyDescent="0.25">
      <c r="A108" s="5" t="s">
        <v>153</v>
      </c>
      <c r="B108" s="9" t="s">
        <v>154</v>
      </c>
      <c r="C108" s="11">
        <v>42936</v>
      </c>
      <c r="D108" s="4">
        <v>21240</v>
      </c>
    </row>
    <row r="109" spans="1:4" x14ac:dyDescent="0.25">
      <c r="A109" s="5" t="s">
        <v>153</v>
      </c>
      <c r="B109" s="9" t="s">
        <v>223</v>
      </c>
      <c r="C109" s="11">
        <v>43016</v>
      </c>
      <c r="D109" s="4">
        <v>51920</v>
      </c>
    </row>
    <row r="110" spans="1:4" x14ac:dyDescent="0.25">
      <c r="A110" s="5" t="s">
        <v>153</v>
      </c>
      <c r="B110" s="9" t="s">
        <v>57</v>
      </c>
      <c r="C110" s="11">
        <v>43016</v>
      </c>
      <c r="D110" s="4">
        <v>22420</v>
      </c>
    </row>
    <row r="111" spans="1:4" x14ac:dyDescent="0.25">
      <c r="A111" s="5" t="s">
        <v>153</v>
      </c>
      <c r="B111" s="9" t="s">
        <v>140</v>
      </c>
      <c r="C111" s="11">
        <v>43016</v>
      </c>
      <c r="D111" s="4">
        <v>88500</v>
      </c>
    </row>
    <row r="112" spans="1:4" x14ac:dyDescent="0.25">
      <c r="A112" s="5" t="s">
        <v>280</v>
      </c>
      <c r="B112" s="9" t="s">
        <v>339</v>
      </c>
      <c r="C112" s="11">
        <v>42971</v>
      </c>
      <c r="D112" s="4">
        <v>55224</v>
      </c>
    </row>
    <row r="113" spans="1:4" x14ac:dyDescent="0.25">
      <c r="A113" s="5" t="s">
        <v>280</v>
      </c>
      <c r="B113" s="9" t="s">
        <v>322</v>
      </c>
      <c r="C113" s="11">
        <v>42971</v>
      </c>
      <c r="D113" s="4">
        <v>98530</v>
      </c>
    </row>
    <row r="114" spans="1:4" x14ac:dyDescent="0.25">
      <c r="A114" s="5" t="s">
        <v>364</v>
      </c>
      <c r="B114" s="9" t="s">
        <v>340</v>
      </c>
      <c r="C114" s="11">
        <v>42971</v>
      </c>
      <c r="D114" s="4">
        <v>4720</v>
      </c>
    </row>
    <row r="115" spans="1:4" x14ac:dyDescent="0.25">
      <c r="A115" s="5" t="s">
        <v>364</v>
      </c>
      <c r="B115" s="9" t="s">
        <v>227</v>
      </c>
      <c r="C115" s="11">
        <v>42983</v>
      </c>
      <c r="D115" s="4">
        <v>76110</v>
      </c>
    </row>
    <row r="116" spans="1:4" x14ac:dyDescent="0.25">
      <c r="A116" s="5" t="s">
        <v>78</v>
      </c>
      <c r="B116" s="9" t="s">
        <v>484</v>
      </c>
      <c r="C116" s="11">
        <v>42830</v>
      </c>
      <c r="D116" s="4">
        <v>22538</v>
      </c>
    </row>
    <row r="117" spans="1:4" x14ac:dyDescent="0.25">
      <c r="A117" s="5" t="s">
        <v>78</v>
      </c>
      <c r="B117" s="9" t="s">
        <v>476</v>
      </c>
      <c r="C117" s="11">
        <v>42986</v>
      </c>
      <c r="D117" s="4">
        <v>2124</v>
      </c>
    </row>
    <row r="118" spans="1:4" x14ac:dyDescent="0.25">
      <c r="A118" s="5" t="s">
        <v>78</v>
      </c>
      <c r="B118" s="9" t="s">
        <v>66</v>
      </c>
      <c r="C118" s="11">
        <v>42902</v>
      </c>
      <c r="D118" s="4">
        <v>218300</v>
      </c>
    </row>
    <row r="119" spans="1:4" x14ac:dyDescent="0.25">
      <c r="A119" s="5" t="s">
        <v>78</v>
      </c>
      <c r="B119" s="9" t="s">
        <v>80</v>
      </c>
      <c r="C119" s="11">
        <v>42905</v>
      </c>
      <c r="D119" s="4">
        <v>107498</v>
      </c>
    </row>
    <row r="120" spans="1:4" x14ac:dyDescent="0.25">
      <c r="A120" s="5" t="s">
        <v>78</v>
      </c>
      <c r="B120" s="9" t="s">
        <v>143</v>
      </c>
      <c r="C120" s="11">
        <v>42935</v>
      </c>
      <c r="D120" s="4">
        <v>41477</v>
      </c>
    </row>
    <row r="121" spans="1:4" x14ac:dyDescent="0.25">
      <c r="A121" s="5" t="s">
        <v>78</v>
      </c>
      <c r="B121" s="9" t="s">
        <v>214</v>
      </c>
      <c r="C121" s="11">
        <v>42986</v>
      </c>
      <c r="D121" s="4">
        <v>108678</v>
      </c>
    </row>
    <row r="122" spans="1:4" x14ac:dyDescent="0.25">
      <c r="A122" s="5" t="s">
        <v>78</v>
      </c>
      <c r="B122" s="9" t="s">
        <v>478</v>
      </c>
      <c r="C122" s="11">
        <v>42976</v>
      </c>
      <c r="D122" s="4">
        <v>47200</v>
      </c>
    </row>
    <row r="123" spans="1:4" x14ac:dyDescent="0.25">
      <c r="A123" s="5" t="s">
        <v>78</v>
      </c>
      <c r="B123" s="9" t="s">
        <v>477</v>
      </c>
      <c r="C123" s="11">
        <v>42976</v>
      </c>
      <c r="D123" s="4">
        <v>146320</v>
      </c>
    </row>
    <row r="124" spans="1:4" x14ac:dyDescent="0.25">
      <c r="A124" s="5" t="s">
        <v>401</v>
      </c>
      <c r="B124" s="9" t="s">
        <v>344</v>
      </c>
      <c r="C124" s="11">
        <v>42979</v>
      </c>
      <c r="D124" s="4">
        <v>41300</v>
      </c>
    </row>
    <row r="125" spans="1:4" x14ac:dyDescent="0.25">
      <c r="A125" s="5" t="s">
        <v>78</v>
      </c>
      <c r="B125" s="9" t="s">
        <v>483</v>
      </c>
      <c r="C125" s="11">
        <v>42873</v>
      </c>
      <c r="D125" s="4">
        <v>50563</v>
      </c>
    </row>
    <row r="126" spans="1:4" x14ac:dyDescent="0.25">
      <c r="A126" s="5" t="s">
        <v>539</v>
      </c>
      <c r="B126" s="9" t="s">
        <v>538</v>
      </c>
      <c r="C126" s="11">
        <v>42767</v>
      </c>
      <c r="D126" s="16">
        <v>63248</v>
      </c>
    </row>
    <row r="127" spans="1:4" x14ac:dyDescent="0.25">
      <c r="A127" s="5" t="s">
        <v>539</v>
      </c>
      <c r="B127" s="9" t="s">
        <v>550</v>
      </c>
      <c r="C127" s="11">
        <v>42818</v>
      </c>
      <c r="D127" s="16">
        <v>94223</v>
      </c>
    </row>
    <row r="128" spans="1:4" x14ac:dyDescent="0.25">
      <c r="A128" s="5" t="s">
        <v>539</v>
      </c>
      <c r="B128" s="9" t="s">
        <v>552</v>
      </c>
      <c r="C128" s="11">
        <v>42830</v>
      </c>
      <c r="D128" s="16">
        <v>33228.800000000003</v>
      </c>
    </row>
    <row r="129" spans="1:4" x14ac:dyDescent="0.25">
      <c r="A129" s="5" t="s">
        <v>539</v>
      </c>
      <c r="B129" s="9" t="s">
        <v>553</v>
      </c>
      <c r="C129" s="11">
        <v>42831</v>
      </c>
      <c r="D129" s="16">
        <v>101362</v>
      </c>
    </row>
    <row r="130" spans="1:4" x14ac:dyDescent="0.25">
      <c r="A130" s="5" t="s">
        <v>539</v>
      </c>
      <c r="B130" s="9" t="s">
        <v>556</v>
      </c>
      <c r="C130" s="11">
        <v>42857</v>
      </c>
      <c r="D130" s="16">
        <v>17110</v>
      </c>
    </row>
    <row r="131" spans="1:4" x14ac:dyDescent="0.25">
      <c r="A131" s="5" t="s">
        <v>539</v>
      </c>
      <c r="B131" s="9" t="s">
        <v>555</v>
      </c>
      <c r="C131" s="11">
        <v>42863</v>
      </c>
      <c r="D131" s="16">
        <v>200015</v>
      </c>
    </row>
    <row r="132" spans="1:4" x14ac:dyDescent="0.25">
      <c r="A132" s="5" t="s">
        <v>539</v>
      </c>
      <c r="B132" s="9" t="s">
        <v>554</v>
      </c>
      <c r="C132" s="11">
        <v>42867</v>
      </c>
      <c r="D132" s="16">
        <v>129800</v>
      </c>
    </row>
    <row r="133" spans="1:4" x14ac:dyDescent="0.25">
      <c r="A133" s="5" t="s">
        <v>539</v>
      </c>
      <c r="B133" s="9" t="s">
        <v>544</v>
      </c>
      <c r="C133" s="11">
        <v>42872</v>
      </c>
      <c r="D133" s="16">
        <v>50563</v>
      </c>
    </row>
    <row r="134" spans="1:4" x14ac:dyDescent="0.25">
      <c r="A134" s="5" t="s">
        <v>539</v>
      </c>
      <c r="B134" s="9" t="s">
        <v>557</v>
      </c>
      <c r="C134" s="11">
        <v>42872</v>
      </c>
      <c r="D134" s="16">
        <v>87084</v>
      </c>
    </row>
    <row r="135" spans="1:4" x14ac:dyDescent="0.25">
      <c r="A135" s="5" t="s">
        <v>539</v>
      </c>
      <c r="B135" s="9" t="s">
        <v>545</v>
      </c>
      <c r="C135" s="11">
        <v>42872</v>
      </c>
      <c r="D135" s="16">
        <v>19234</v>
      </c>
    </row>
    <row r="136" spans="1:4" x14ac:dyDescent="0.25">
      <c r="A136" s="5" t="s">
        <v>539</v>
      </c>
      <c r="B136" s="9" t="s">
        <v>546</v>
      </c>
      <c r="C136" s="11">
        <v>42894</v>
      </c>
      <c r="D136" s="16">
        <v>38940</v>
      </c>
    </row>
    <row r="137" spans="1:4" x14ac:dyDescent="0.25">
      <c r="A137" s="5" t="s">
        <v>539</v>
      </c>
      <c r="B137" s="9" t="s">
        <v>542</v>
      </c>
      <c r="C137" s="11">
        <v>42894</v>
      </c>
      <c r="D137" s="16">
        <v>2124</v>
      </c>
    </row>
    <row r="138" spans="1:4" x14ac:dyDescent="0.25">
      <c r="A138" s="5" t="s">
        <v>539</v>
      </c>
      <c r="B138" s="9" t="s">
        <v>547</v>
      </c>
      <c r="C138" s="11">
        <v>42895</v>
      </c>
      <c r="D138" s="16">
        <v>8024</v>
      </c>
    </row>
    <row r="139" spans="1:4" x14ac:dyDescent="0.25">
      <c r="A139" s="5" t="s">
        <v>539</v>
      </c>
      <c r="B139" s="9" t="s">
        <v>548</v>
      </c>
      <c r="C139" s="11">
        <v>42907</v>
      </c>
      <c r="D139" s="16">
        <v>3068</v>
      </c>
    </row>
    <row r="140" spans="1:4" x14ac:dyDescent="0.25">
      <c r="A140" s="5" t="s">
        <v>539</v>
      </c>
      <c r="B140" s="9" t="s">
        <v>551</v>
      </c>
      <c r="C140" s="11">
        <v>42920</v>
      </c>
      <c r="D140" s="16">
        <v>20768</v>
      </c>
    </row>
    <row r="141" spans="1:4" x14ac:dyDescent="0.25">
      <c r="A141" s="5" t="s">
        <v>539</v>
      </c>
      <c r="B141" s="9" t="s">
        <v>543</v>
      </c>
      <c r="C141" s="11">
        <v>42923</v>
      </c>
      <c r="D141" s="16">
        <v>54516</v>
      </c>
    </row>
    <row r="142" spans="1:4" x14ac:dyDescent="0.25">
      <c r="A142" s="5" t="s">
        <v>539</v>
      </c>
      <c r="B142" s="9" t="s">
        <v>549</v>
      </c>
      <c r="C142" s="11">
        <v>42927</v>
      </c>
      <c r="D142" s="16">
        <v>63720</v>
      </c>
    </row>
    <row r="143" spans="1:4" x14ac:dyDescent="0.25">
      <c r="A143" s="5" t="s">
        <v>539</v>
      </c>
      <c r="B143" s="9" t="s">
        <v>541</v>
      </c>
      <c r="C143" s="11">
        <v>42934</v>
      </c>
      <c r="D143" s="16">
        <v>55932</v>
      </c>
    </row>
    <row r="144" spans="1:4" x14ac:dyDescent="0.25">
      <c r="A144" s="5" t="s">
        <v>539</v>
      </c>
      <c r="B144" s="9" t="s">
        <v>540</v>
      </c>
      <c r="C144" s="11">
        <v>42934</v>
      </c>
      <c r="D144" s="16">
        <v>26904</v>
      </c>
    </row>
    <row r="145" spans="1:4" x14ac:dyDescent="0.25">
      <c r="A145" s="5" t="s">
        <v>26</v>
      </c>
      <c r="B145" s="9" t="s">
        <v>27</v>
      </c>
      <c r="C145" s="11">
        <v>42801</v>
      </c>
      <c r="D145" s="4">
        <v>76997.2</v>
      </c>
    </row>
    <row r="146" spans="1:4" x14ac:dyDescent="0.25">
      <c r="A146" s="5" t="s">
        <v>559</v>
      </c>
      <c r="B146" s="9" t="s">
        <v>558</v>
      </c>
      <c r="C146" s="11">
        <v>42689</v>
      </c>
      <c r="D146" s="16">
        <v>2557.5</v>
      </c>
    </row>
    <row r="147" spans="1:4" x14ac:dyDescent="0.25">
      <c r="A147" s="5" t="s">
        <v>559</v>
      </c>
      <c r="B147" s="9" t="s">
        <v>560</v>
      </c>
      <c r="C147" s="11">
        <v>42730</v>
      </c>
      <c r="D147" s="16">
        <v>30656.400000000001</v>
      </c>
    </row>
    <row r="148" spans="1:4" x14ac:dyDescent="0.25">
      <c r="A148" s="5" t="s">
        <v>559</v>
      </c>
      <c r="B148" s="9" t="s">
        <v>561</v>
      </c>
      <c r="C148" s="11">
        <v>42769</v>
      </c>
      <c r="D148" s="16">
        <v>19882</v>
      </c>
    </row>
    <row r="149" spans="1:4" x14ac:dyDescent="0.25">
      <c r="A149" s="5" t="s">
        <v>559</v>
      </c>
      <c r="B149" s="9" t="s">
        <v>562</v>
      </c>
      <c r="C149" s="11">
        <v>42774</v>
      </c>
      <c r="D149" s="16">
        <v>95117.440000000002</v>
      </c>
    </row>
    <row r="150" spans="1:4" x14ac:dyDescent="0.25">
      <c r="A150" s="5" t="s">
        <v>283</v>
      </c>
      <c r="B150" s="9" t="s">
        <v>171</v>
      </c>
      <c r="C150" s="11">
        <v>42971</v>
      </c>
      <c r="D150" s="4">
        <v>641477.5</v>
      </c>
    </row>
    <row r="151" spans="1:4" x14ac:dyDescent="0.25">
      <c r="A151" s="5" t="s">
        <v>283</v>
      </c>
      <c r="B151" s="9" t="s">
        <v>331</v>
      </c>
      <c r="C151" s="11">
        <v>42979</v>
      </c>
      <c r="D151" s="4">
        <v>677126.48</v>
      </c>
    </row>
    <row r="152" spans="1:4" x14ac:dyDescent="0.25">
      <c r="A152" s="5" t="s">
        <v>257</v>
      </c>
      <c r="B152" s="9" t="s">
        <v>85</v>
      </c>
      <c r="C152" s="11">
        <v>42977</v>
      </c>
      <c r="D152" s="4">
        <v>64251</v>
      </c>
    </row>
    <row r="153" spans="1:4" x14ac:dyDescent="0.25">
      <c r="A153" s="5" t="s">
        <v>257</v>
      </c>
      <c r="B153" s="9" t="s">
        <v>358</v>
      </c>
      <c r="C153" s="11">
        <v>42978</v>
      </c>
      <c r="D153" s="4">
        <v>42716</v>
      </c>
    </row>
    <row r="154" spans="1:4" x14ac:dyDescent="0.25">
      <c r="A154" s="5" t="s">
        <v>119</v>
      </c>
      <c r="B154" s="9" t="s">
        <v>429</v>
      </c>
      <c r="C154" s="11">
        <v>43003</v>
      </c>
      <c r="D154" s="7">
        <v>120478</v>
      </c>
    </row>
    <row r="155" spans="1:4" x14ac:dyDescent="0.25">
      <c r="A155" s="5" t="s">
        <v>437</v>
      </c>
      <c r="B155" s="9" t="s">
        <v>444</v>
      </c>
      <c r="C155" s="11">
        <v>42862</v>
      </c>
      <c r="D155" s="4">
        <v>46403.5</v>
      </c>
    </row>
    <row r="156" spans="1:4" x14ac:dyDescent="0.25">
      <c r="A156" s="5" t="s">
        <v>437</v>
      </c>
      <c r="B156" s="9" t="s">
        <v>165</v>
      </c>
      <c r="C156" s="11">
        <v>42940</v>
      </c>
      <c r="D156" s="4">
        <v>45430</v>
      </c>
    </row>
    <row r="157" spans="1:4" x14ac:dyDescent="0.25">
      <c r="A157" s="5" t="s">
        <v>365</v>
      </c>
      <c r="B157" s="9" t="s">
        <v>239</v>
      </c>
      <c r="C157" s="11">
        <v>42962</v>
      </c>
      <c r="D157" s="4">
        <v>40002</v>
      </c>
    </row>
    <row r="158" spans="1:4" x14ac:dyDescent="0.25">
      <c r="A158" s="5" t="s">
        <v>396</v>
      </c>
      <c r="B158" s="9" t="s">
        <v>412</v>
      </c>
      <c r="C158" s="11">
        <v>42990</v>
      </c>
      <c r="D158" s="4">
        <v>172280</v>
      </c>
    </row>
    <row r="159" spans="1:4" x14ac:dyDescent="0.25">
      <c r="A159" s="5" t="s">
        <v>396</v>
      </c>
      <c r="B159" s="9" t="s">
        <v>414</v>
      </c>
      <c r="C159" s="11">
        <v>43003</v>
      </c>
      <c r="D159" s="4">
        <v>68735</v>
      </c>
    </row>
    <row r="160" spans="1:4" x14ac:dyDescent="0.25">
      <c r="A160" s="5" t="s">
        <v>121</v>
      </c>
      <c r="B160" s="9" t="s">
        <v>122</v>
      </c>
      <c r="C160" s="11">
        <v>42929</v>
      </c>
      <c r="D160" s="4">
        <v>482110</v>
      </c>
    </row>
    <row r="161" spans="1:4" x14ac:dyDescent="0.25">
      <c r="A161" s="5" t="s">
        <v>445</v>
      </c>
      <c r="B161" s="9" t="s">
        <v>446</v>
      </c>
      <c r="C161" s="11">
        <v>43013</v>
      </c>
      <c r="D161" s="4">
        <v>1068</v>
      </c>
    </row>
    <row r="162" spans="1:4" x14ac:dyDescent="0.25">
      <c r="A162" s="5" t="s">
        <v>175</v>
      </c>
      <c r="B162" s="9" t="s">
        <v>413</v>
      </c>
      <c r="C162" s="11">
        <v>42991</v>
      </c>
      <c r="D162" s="4">
        <v>202990.35</v>
      </c>
    </row>
    <row r="163" spans="1:4" x14ac:dyDescent="0.25">
      <c r="A163" s="5" t="s">
        <v>406</v>
      </c>
      <c r="B163" s="9" t="s">
        <v>179</v>
      </c>
      <c r="C163" s="11">
        <v>43000</v>
      </c>
      <c r="D163" s="4">
        <v>94400</v>
      </c>
    </row>
    <row r="164" spans="1:4" x14ac:dyDescent="0.25">
      <c r="A164" s="5" t="s">
        <v>173</v>
      </c>
      <c r="B164" s="9" t="s">
        <v>174</v>
      </c>
      <c r="C164" s="11">
        <v>42974</v>
      </c>
      <c r="D164" s="4">
        <v>28400</v>
      </c>
    </row>
    <row r="165" spans="1:4" x14ac:dyDescent="0.25">
      <c r="A165" s="5" t="s">
        <v>172</v>
      </c>
      <c r="B165" s="9" t="s">
        <v>409</v>
      </c>
      <c r="C165" s="11">
        <v>42989</v>
      </c>
      <c r="D165" s="4">
        <v>91303.8</v>
      </c>
    </row>
    <row r="166" spans="1:4" x14ac:dyDescent="0.25">
      <c r="A166" s="5" t="s">
        <v>366</v>
      </c>
      <c r="B166" s="9" t="s">
        <v>411</v>
      </c>
      <c r="C166" s="11">
        <v>42990</v>
      </c>
      <c r="D166" s="4">
        <v>23338.04</v>
      </c>
    </row>
    <row r="167" spans="1:4" x14ac:dyDescent="0.25">
      <c r="A167" s="5" t="s">
        <v>134</v>
      </c>
      <c r="B167" s="9" t="s">
        <v>135</v>
      </c>
      <c r="C167" s="11">
        <v>42933</v>
      </c>
      <c r="D167" s="4">
        <v>18054</v>
      </c>
    </row>
    <row r="168" spans="1:4" x14ac:dyDescent="0.25">
      <c r="A168" s="5" t="s">
        <v>564</v>
      </c>
      <c r="B168" s="9" t="s">
        <v>563</v>
      </c>
      <c r="C168" s="11">
        <v>42944</v>
      </c>
      <c r="D168" s="16">
        <v>265500</v>
      </c>
    </row>
    <row r="169" spans="1:4" x14ac:dyDescent="0.25">
      <c r="A169" s="5" t="s">
        <v>10</v>
      </c>
      <c r="B169" s="9" t="s">
        <v>475</v>
      </c>
      <c r="C169" s="11">
        <v>42983</v>
      </c>
      <c r="D169" s="4">
        <v>35282</v>
      </c>
    </row>
    <row r="170" spans="1:4" x14ac:dyDescent="0.25">
      <c r="A170" s="5" t="s">
        <v>245</v>
      </c>
      <c r="B170" s="9" t="s">
        <v>322</v>
      </c>
      <c r="C170" s="11">
        <v>42969</v>
      </c>
      <c r="D170" s="4">
        <v>25181.200000000001</v>
      </c>
    </row>
    <row r="171" spans="1:4" x14ac:dyDescent="0.25">
      <c r="A171" s="5" t="s">
        <v>270</v>
      </c>
      <c r="B171" s="9" t="s">
        <v>57</v>
      </c>
      <c r="C171" s="11">
        <v>42977</v>
      </c>
      <c r="D171" s="4">
        <v>65496.3</v>
      </c>
    </row>
    <row r="172" spans="1:4" x14ac:dyDescent="0.25">
      <c r="A172" s="5" t="s">
        <v>229</v>
      </c>
      <c r="B172" s="9" t="s">
        <v>55</v>
      </c>
      <c r="C172" s="11">
        <v>42958</v>
      </c>
      <c r="D172" s="4">
        <v>118000</v>
      </c>
    </row>
    <row r="173" spans="1:4" x14ac:dyDescent="0.25">
      <c r="A173" s="5" t="s">
        <v>256</v>
      </c>
      <c r="B173" s="9" t="s">
        <v>292</v>
      </c>
      <c r="C173" s="11">
        <v>42962</v>
      </c>
      <c r="D173" s="4">
        <v>14750</v>
      </c>
    </row>
    <row r="174" spans="1:4" x14ac:dyDescent="0.25">
      <c r="A174" s="5" t="s">
        <v>389</v>
      </c>
      <c r="B174" s="9" t="s">
        <v>117</v>
      </c>
      <c r="C174" s="11">
        <v>42992</v>
      </c>
      <c r="D174" s="4">
        <v>31860</v>
      </c>
    </row>
    <row r="175" spans="1:4" x14ac:dyDescent="0.25">
      <c r="A175" s="5" t="s">
        <v>367</v>
      </c>
      <c r="B175" s="9" t="s">
        <v>431</v>
      </c>
      <c r="C175" s="11">
        <v>42998</v>
      </c>
      <c r="D175" s="4">
        <v>805962.42</v>
      </c>
    </row>
    <row r="176" spans="1:4" x14ac:dyDescent="0.25">
      <c r="A176" s="5" t="s">
        <v>246</v>
      </c>
      <c r="B176" s="9" t="s">
        <v>419</v>
      </c>
      <c r="C176" s="11">
        <v>43000</v>
      </c>
      <c r="D176" s="4">
        <v>262668</v>
      </c>
    </row>
    <row r="177" spans="1:4" x14ac:dyDescent="0.25">
      <c r="A177" s="5" t="s">
        <v>247</v>
      </c>
      <c r="B177" s="9" t="s">
        <v>42</v>
      </c>
      <c r="C177" s="11">
        <v>42968</v>
      </c>
      <c r="D177" s="4">
        <v>337500.65</v>
      </c>
    </row>
    <row r="178" spans="1:4" x14ac:dyDescent="0.25">
      <c r="A178" s="5" t="s">
        <v>247</v>
      </c>
      <c r="B178" s="9" t="s">
        <v>105</v>
      </c>
      <c r="C178" s="11">
        <v>43003</v>
      </c>
      <c r="D178" s="4">
        <v>170880.9</v>
      </c>
    </row>
    <row r="179" spans="1:4" x14ac:dyDescent="0.25">
      <c r="A179" s="5" t="s">
        <v>247</v>
      </c>
      <c r="B179" s="9" t="s">
        <v>25</v>
      </c>
      <c r="C179" s="11">
        <v>42942</v>
      </c>
      <c r="D179" s="4">
        <v>775761.52</v>
      </c>
    </row>
    <row r="180" spans="1:4" x14ac:dyDescent="0.25">
      <c r="A180" s="5" t="s">
        <v>225</v>
      </c>
      <c r="B180" s="9" t="s">
        <v>226</v>
      </c>
      <c r="C180" s="11">
        <v>43016</v>
      </c>
      <c r="D180" s="4">
        <v>13120</v>
      </c>
    </row>
    <row r="181" spans="1:4" x14ac:dyDescent="0.25">
      <c r="A181" s="5" t="s">
        <v>32</v>
      </c>
      <c r="B181" s="9" t="s">
        <v>53</v>
      </c>
      <c r="C181" s="11">
        <v>42885</v>
      </c>
      <c r="D181" s="4">
        <v>12000</v>
      </c>
    </row>
    <row r="182" spans="1:4" x14ac:dyDescent="0.25">
      <c r="A182" s="5" t="s">
        <v>286</v>
      </c>
      <c r="B182" s="9" t="s">
        <v>348</v>
      </c>
      <c r="C182" s="11">
        <v>42976</v>
      </c>
      <c r="D182" s="4">
        <v>134660</v>
      </c>
    </row>
    <row r="183" spans="1:4" x14ac:dyDescent="0.25">
      <c r="A183" s="5" t="s">
        <v>261</v>
      </c>
      <c r="B183" s="9" t="s">
        <v>302</v>
      </c>
      <c r="C183" s="11">
        <v>42964</v>
      </c>
      <c r="D183" s="4">
        <v>75992</v>
      </c>
    </row>
    <row r="184" spans="1:4" x14ac:dyDescent="0.25">
      <c r="A184" s="5" t="s">
        <v>261</v>
      </c>
      <c r="B184" s="9" t="s">
        <v>341</v>
      </c>
      <c r="C184" s="11">
        <v>42971</v>
      </c>
      <c r="D184" s="4">
        <v>43542</v>
      </c>
    </row>
    <row r="185" spans="1:4" x14ac:dyDescent="0.25">
      <c r="A185" s="5" t="s">
        <v>54</v>
      </c>
      <c r="B185" s="9" t="s">
        <v>132</v>
      </c>
      <c r="C185" s="11">
        <v>42930</v>
      </c>
      <c r="D185" s="4">
        <v>63838</v>
      </c>
    </row>
    <row r="186" spans="1:4" x14ac:dyDescent="0.25">
      <c r="A186" s="5" t="s">
        <v>54</v>
      </c>
      <c r="B186" s="9" t="s">
        <v>188</v>
      </c>
      <c r="C186" s="11">
        <v>42948</v>
      </c>
      <c r="D186" s="4">
        <v>341492</v>
      </c>
    </row>
    <row r="187" spans="1:4" x14ac:dyDescent="0.25">
      <c r="A187" s="5" t="s">
        <v>399</v>
      </c>
      <c r="B187" s="9" t="s">
        <v>85</v>
      </c>
      <c r="C187" s="11">
        <v>42979</v>
      </c>
      <c r="D187" s="4">
        <v>380550</v>
      </c>
    </row>
    <row r="188" spans="1:4" x14ac:dyDescent="0.25">
      <c r="A188" s="5" t="s">
        <v>399</v>
      </c>
      <c r="B188" s="9" t="s">
        <v>422</v>
      </c>
      <c r="C188" s="11">
        <v>42979</v>
      </c>
      <c r="D188" s="4">
        <v>127558</v>
      </c>
    </row>
    <row r="189" spans="1:4" x14ac:dyDescent="0.25">
      <c r="A189" s="5" t="s">
        <v>399</v>
      </c>
      <c r="B189" s="9" t="s">
        <v>421</v>
      </c>
      <c r="C189" s="11">
        <v>42979</v>
      </c>
      <c r="D189" s="4">
        <v>138296</v>
      </c>
    </row>
    <row r="190" spans="1:4" x14ac:dyDescent="0.25">
      <c r="A190" s="5" t="s">
        <v>248</v>
      </c>
      <c r="B190" s="9" t="s">
        <v>329</v>
      </c>
      <c r="C190" s="11">
        <v>42970</v>
      </c>
      <c r="D190" s="4">
        <v>140774</v>
      </c>
    </row>
    <row r="191" spans="1:4" x14ac:dyDescent="0.25">
      <c r="A191" s="5" t="s">
        <v>248</v>
      </c>
      <c r="B191" s="9" t="s">
        <v>330</v>
      </c>
      <c r="C191" s="11">
        <v>42970</v>
      </c>
      <c r="D191" s="4">
        <v>54516</v>
      </c>
    </row>
    <row r="192" spans="1:4" x14ac:dyDescent="0.25">
      <c r="A192" s="5" t="s">
        <v>248</v>
      </c>
      <c r="B192" s="9" t="s">
        <v>425</v>
      </c>
      <c r="C192" s="11">
        <v>42997</v>
      </c>
      <c r="D192" s="4">
        <v>402970</v>
      </c>
    </row>
    <row r="193" spans="1:4" x14ac:dyDescent="0.25">
      <c r="A193" s="5" t="s">
        <v>368</v>
      </c>
      <c r="B193" s="9" t="s">
        <v>405</v>
      </c>
      <c r="C193" s="11">
        <v>42983</v>
      </c>
      <c r="D193" s="4">
        <v>19824</v>
      </c>
    </row>
    <row r="194" spans="1:4" x14ac:dyDescent="0.25">
      <c r="A194" s="5" t="s">
        <v>263</v>
      </c>
      <c r="B194" s="9" t="s">
        <v>306</v>
      </c>
      <c r="C194" s="11">
        <v>42965</v>
      </c>
      <c r="D194" s="4">
        <v>184874.85</v>
      </c>
    </row>
    <row r="195" spans="1:4" x14ac:dyDescent="0.25">
      <c r="A195" s="5" t="s">
        <v>385</v>
      </c>
      <c r="B195" s="9" t="s">
        <v>417</v>
      </c>
      <c r="C195" s="11">
        <v>42992</v>
      </c>
      <c r="D195" s="4">
        <v>150804</v>
      </c>
    </row>
    <row r="196" spans="1:4" x14ac:dyDescent="0.25">
      <c r="A196" s="5" t="s">
        <v>56</v>
      </c>
      <c r="B196" s="9" t="s">
        <v>241</v>
      </c>
      <c r="C196" s="11">
        <v>43021</v>
      </c>
      <c r="D196" s="4">
        <v>12390</v>
      </c>
    </row>
    <row r="197" spans="1:4" x14ac:dyDescent="0.25">
      <c r="A197" s="5" t="s">
        <v>56</v>
      </c>
      <c r="B197" s="9" t="s">
        <v>159</v>
      </c>
      <c r="C197" s="11">
        <v>42937</v>
      </c>
      <c r="D197" s="4">
        <v>111828.6</v>
      </c>
    </row>
    <row r="198" spans="1:4" x14ac:dyDescent="0.25">
      <c r="A198" s="5" t="s">
        <v>265</v>
      </c>
      <c r="B198" s="9" t="s">
        <v>308</v>
      </c>
      <c r="C198" s="11">
        <v>42978</v>
      </c>
      <c r="D198" s="4">
        <v>106023</v>
      </c>
    </row>
    <row r="199" spans="1:4" x14ac:dyDescent="0.25">
      <c r="A199" s="5" t="s">
        <v>265</v>
      </c>
      <c r="B199" s="9" t="s">
        <v>353</v>
      </c>
      <c r="C199" s="11">
        <v>42978</v>
      </c>
      <c r="D199" s="4">
        <v>57525</v>
      </c>
    </row>
    <row r="200" spans="1:4" x14ac:dyDescent="0.25">
      <c r="A200" s="5" t="s">
        <v>88</v>
      </c>
      <c r="B200" s="9" t="s">
        <v>69</v>
      </c>
      <c r="C200" s="11">
        <v>42983</v>
      </c>
      <c r="D200" s="4">
        <v>3776</v>
      </c>
    </row>
    <row r="201" spans="1:4" x14ac:dyDescent="0.25">
      <c r="A201" s="5" t="s">
        <v>88</v>
      </c>
      <c r="B201" s="9" t="s">
        <v>176</v>
      </c>
      <c r="C201" s="11">
        <v>42944</v>
      </c>
      <c r="D201" s="4">
        <v>104613.8</v>
      </c>
    </row>
    <row r="202" spans="1:4" x14ac:dyDescent="0.25">
      <c r="A202" s="5" t="s">
        <v>88</v>
      </c>
      <c r="B202" s="9" t="s">
        <v>177</v>
      </c>
      <c r="C202" s="11">
        <v>42944</v>
      </c>
      <c r="D202" s="4">
        <v>87615</v>
      </c>
    </row>
    <row r="203" spans="1:4" x14ac:dyDescent="0.25">
      <c r="A203" s="5" t="s">
        <v>88</v>
      </c>
      <c r="B203" s="9" t="s">
        <v>178</v>
      </c>
      <c r="C203" s="11">
        <v>42944</v>
      </c>
      <c r="D203" s="4">
        <v>219462.1</v>
      </c>
    </row>
    <row r="204" spans="1:4" x14ac:dyDescent="0.25">
      <c r="A204" s="5" t="s">
        <v>566</v>
      </c>
      <c r="B204" s="9" t="s">
        <v>565</v>
      </c>
      <c r="C204" s="11">
        <v>42851</v>
      </c>
      <c r="D204" s="16">
        <v>93338</v>
      </c>
    </row>
    <row r="205" spans="1:4" x14ac:dyDescent="0.25">
      <c r="A205" s="5" t="s">
        <v>369</v>
      </c>
      <c r="B205" s="9" t="s">
        <v>344</v>
      </c>
      <c r="C205" s="11">
        <v>42975</v>
      </c>
      <c r="D205" s="4">
        <v>69525.600000000006</v>
      </c>
    </row>
    <row r="206" spans="1:4" x14ac:dyDescent="0.25">
      <c r="A206" s="5" t="s">
        <v>112</v>
      </c>
      <c r="B206" s="9" t="s">
        <v>114</v>
      </c>
      <c r="C206" s="11">
        <v>42916</v>
      </c>
      <c r="D206" s="4">
        <v>6000</v>
      </c>
    </row>
    <row r="207" spans="1:4" x14ac:dyDescent="0.25">
      <c r="A207" s="5" t="s">
        <v>112</v>
      </c>
      <c r="B207" s="9" t="s">
        <v>113</v>
      </c>
      <c r="C207" s="11">
        <v>42923</v>
      </c>
      <c r="D207" s="4">
        <v>6000</v>
      </c>
    </row>
    <row r="208" spans="1:4" x14ac:dyDescent="0.25">
      <c r="A208" s="5" t="s">
        <v>195</v>
      </c>
      <c r="B208" s="9" t="s">
        <v>221</v>
      </c>
      <c r="C208" s="11">
        <v>43016</v>
      </c>
      <c r="D208" s="4">
        <v>14500</v>
      </c>
    </row>
    <row r="209" spans="1:4" x14ac:dyDescent="0.25">
      <c r="A209" s="5" t="s">
        <v>195</v>
      </c>
      <c r="B209" s="9" t="s">
        <v>222</v>
      </c>
      <c r="C209" s="11">
        <v>43016</v>
      </c>
      <c r="D209" s="4">
        <v>10000</v>
      </c>
    </row>
    <row r="210" spans="1:4" x14ac:dyDescent="0.25">
      <c r="A210" s="5" t="s">
        <v>195</v>
      </c>
      <c r="B210" s="9" t="s">
        <v>458</v>
      </c>
      <c r="C210" s="11">
        <v>42928</v>
      </c>
      <c r="D210" s="7">
        <v>8000</v>
      </c>
    </row>
    <row r="211" spans="1:4" x14ac:dyDescent="0.25">
      <c r="A211" s="5" t="s">
        <v>454</v>
      </c>
      <c r="B211" s="9" t="s">
        <v>140</v>
      </c>
      <c r="C211" s="11">
        <v>42933</v>
      </c>
      <c r="D211" s="7">
        <v>19229.650000000001</v>
      </c>
    </row>
    <row r="212" spans="1:4" x14ac:dyDescent="0.25">
      <c r="A212" s="5" t="s">
        <v>139</v>
      </c>
      <c r="B212" s="9" t="s">
        <v>57</v>
      </c>
      <c r="C212" s="11">
        <v>42933</v>
      </c>
      <c r="D212" s="7">
        <v>2949.35</v>
      </c>
    </row>
    <row r="213" spans="1:4" x14ac:dyDescent="0.25">
      <c r="A213" s="5" t="s">
        <v>139</v>
      </c>
      <c r="B213" s="9" t="s">
        <v>186</v>
      </c>
      <c r="C213" s="11">
        <v>42947</v>
      </c>
      <c r="D213" s="7">
        <v>15968.59</v>
      </c>
    </row>
    <row r="214" spans="1:4" x14ac:dyDescent="0.25">
      <c r="A214" s="5" t="s">
        <v>139</v>
      </c>
      <c r="B214" s="9" t="s">
        <v>187</v>
      </c>
      <c r="C214" s="11">
        <v>42947</v>
      </c>
      <c r="D214" s="4">
        <v>8000</v>
      </c>
    </row>
    <row r="215" spans="1:4" x14ac:dyDescent="0.25">
      <c r="A215" s="5" t="s">
        <v>436</v>
      </c>
      <c r="B215" s="9" t="s">
        <v>456</v>
      </c>
      <c r="C215" s="11">
        <v>42962</v>
      </c>
      <c r="D215" s="4">
        <v>1500</v>
      </c>
    </row>
    <row r="216" spans="1:4" x14ac:dyDescent="0.25">
      <c r="A216" s="5" t="s">
        <v>370</v>
      </c>
      <c r="B216" s="9" t="s">
        <v>416</v>
      </c>
      <c r="C216" s="11">
        <v>42992</v>
      </c>
      <c r="D216" s="4">
        <v>10000</v>
      </c>
    </row>
    <row r="217" spans="1:4" x14ac:dyDescent="0.25">
      <c r="A217" s="5" t="s">
        <v>258</v>
      </c>
      <c r="B217" s="9" t="s">
        <v>293</v>
      </c>
      <c r="C217" s="11">
        <v>42962</v>
      </c>
      <c r="D217" s="4">
        <v>77179.199999999997</v>
      </c>
    </row>
    <row r="218" spans="1:4" x14ac:dyDescent="0.25">
      <c r="A218" s="5" t="s">
        <v>258</v>
      </c>
      <c r="B218" s="9" t="s">
        <v>346</v>
      </c>
      <c r="C218" s="11">
        <v>42975</v>
      </c>
      <c r="D218" s="4">
        <v>61444.37</v>
      </c>
    </row>
    <row r="219" spans="1:4" x14ac:dyDescent="0.25">
      <c r="A219" s="5" t="s">
        <v>249</v>
      </c>
      <c r="B219" s="9" t="s">
        <v>296</v>
      </c>
      <c r="C219" s="11">
        <v>43013</v>
      </c>
      <c r="D219" s="4">
        <v>82004.100000000006</v>
      </c>
    </row>
    <row r="220" spans="1:4" x14ac:dyDescent="0.25">
      <c r="A220" s="5" t="s">
        <v>260</v>
      </c>
      <c r="B220" s="9" t="s">
        <v>567</v>
      </c>
      <c r="C220" s="11">
        <v>42964</v>
      </c>
      <c r="D220" s="16">
        <v>786965.6</v>
      </c>
    </row>
    <row r="221" spans="1:4" x14ac:dyDescent="0.25">
      <c r="A221" s="5" t="s">
        <v>260</v>
      </c>
      <c r="B221" s="9" t="s">
        <v>125</v>
      </c>
      <c r="C221" s="11">
        <v>42964</v>
      </c>
      <c r="D221" s="4">
        <v>786965.6</v>
      </c>
    </row>
    <row r="222" spans="1:4" x14ac:dyDescent="0.25">
      <c r="A222" s="5" t="s">
        <v>259</v>
      </c>
      <c r="B222" s="9" t="s">
        <v>294</v>
      </c>
      <c r="C222" s="11">
        <v>43016</v>
      </c>
      <c r="D222" s="4">
        <v>6301.2</v>
      </c>
    </row>
    <row r="223" spans="1:4" x14ac:dyDescent="0.25">
      <c r="A223" s="5" t="s">
        <v>259</v>
      </c>
      <c r="B223" s="9" t="s">
        <v>295</v>
      </c>
      <c r="C223" s="11">
        <v>42962</v>
      </c>
      <c r="D223" s="4">
        <v>82706.2</v>
      </c>
    </row>
    <row r="224" spans="1:4" x14ac:dyDescent="0.25">
      <c r="A224" s="5" t="s">
        <v>259</v>
      </c>
      <c r="B224" s="9" t="s">
        <v>351</v>
      </c>
      <c r="C224" s="11">
        <v>42977</v>
      </c>
      <c r="D224" s="4">
        <v>135823.9</v>
      </c>
    </row>
    <row r="225" spans="1:4" x14ac:dyDescent="0.25">
      <c r="A225" s="5" t="s">
        <v>259</v>
      </c>
      <c r="B225" s="9" t="s">
        <v>350</v>
      </c>
      <c r="C225" s="11">
        <v>42977</v>
      </c>
      <c r="D225" s="4">
        <v>132219</v>
      </c>
    </row>
    <row r="226" spans="1:4" x14ac:dyDescent="0.25">
      <c r="A226" s="5" t="s">
        <v>371</v>
      </c>
      <c r="B226" s="9" t="s">
        <v>171</v>
      </c>
      <c r="C226" s="11">
        <v>42990</v>
      </c>
      <c r="D226" s="4">
        <v>318492.33</v>
      </c>
    </row>
    <row r="227" spans="1:4" x14ac:dyDescent="0.25">
      <c r="A227" s="5" t="s">
        <v>371</v>
      </c>
      <c r="B227" s="9" t="s">
        <v>506</v>
      </c>
      <c r="C227" s="11">
        <v>43025</v>
      </c>
      <c r="D227" s="4">
        <v>498760.18</v>
      </c>
    </row>
    <row r="228" spans="1:4" x14ac:dyDescent="0.25">
      <c r="A228" s="5" t="s">
        <v>111</v>
      </c>
      <c r="B228" s="9" t="s">
        <v>141</v>
      </c>
      <c r="C228" s="11">
        <v>42933</v>
      </c>
      <c r="D228" s="4">
        <v>794554.18</v>
      </c>
    </row>
    <row r="229" spans="1:4" x14ac:dyDescent="0.25">
      <c r="A229" s="5" t="s">
        <v>111</v>
      </c>
      <c r="B229" s="9" t="s">
        <v>161</v>
      </c>
      <c r="C229" s="11">
        <v>42937</v>
      </c>
      <c r="D229" s="4">
        <v>434226.75</v>
      </c>
    </row>
    <row r="230" spans="1:4" x14ac:dyDescent="0.25">
      <c r="A230" s="5" t="s">
        <v>569</v>
      </c>
      <c r="B230" s="9" t="s">
        <v>568</v>
      </c>
      <c r="C230" s="11">
        <v>43004</v>
      </c>
      <c r="D230" s="16">
        <v>189272</v>
      </c>
    </row>
    <row r="231" spans="1:4" x14ac:dyDescent="0.25">
      <c r="A231" s="5" t="s">
        <v>271</v>
      </c>
      <c r="B231" s="9" t="s">
        <v>20</v>
      </c>
      <c r="C231" s="11">
        <v>42969</v>
      </c>
      <c r="D231" s="4">
        <v>498550</v>
      </c>
    </row>
    <row r="232" spans="1:4" x14ac:dyDescent="0.25">
      <c r="A232" s="5" t="s">
        <v>58</v>
      </c>
      <c r="B232" s="9" t="s">
        <v>21</v>
      </c>
      <c r="C232" s="11">
        <v>43013</v>
      </c>
      <c r="D232" s="4">
        <v>58723</v>
      </c>
    </row>
    <row r="233" spans="1:4" x14ac:dyDescent="0.25">
      <c r="A233" s="5" t="s">
        <v>269</v>
      </c>
      <c r="B233" s="9" t="s">
        <v>318</v>
      </c>
      <c r="C233" s="11">
        <v>42968</v>
      </c>
      <c r="D233" s="4">
        <v>1578.25</v>
      </c>
    </row>
    <row r="234" spans="1:4" x14ac:dyDescent="0.25">
      <c r="A234" s="5" t="s">
        <v>264</v>
      </c>
      <c r="B234" s="9" t="s">
        <v>307</v>
      </c>
      <c r="C234" s="11">
        <v>42965</v>
      </c>
      <c r="D234" s="4">
        <v>33930.57</v>
      </c>
    </row>
    <row r="235" spans="1:4" x14ac:dyDescent="0.25">
      <c r="A235" s="5" t="s">
        <v>449</v>
      </c>
      <c r="B235" s="9" t="s">
        <v>293</v>
      </c>
      <c r="C235" s="11">
        <v>42951</v>
      </c>
      <c r="D235" s="4">
        <v>77179.199999999997</v>
      </c>
    </row>
    <row r="236" spans="1:4" x14ac:dyDescent="0.25">
      <c r="A236" s="5" t="s">
        <v>59</v>
      </c>
      <c r="B236" s="9" t="s">
        <v>2</v>
      </c>
      <c r="C236" s="11">
        <v>42830</v>
      </c>
      <c r="D236" s="4">
        <v>366095</v>
      </c>
    </row>
    <row r="237" spans="1:4" x14ac:dyDescent="0.25">
      <c r="A237" s="5" t="s">
        <v>571</v>
      </c>
      <c r="B237" s="9" t="s">
        <v>570</v>
      </c>
      <c r="C237" s="11">
        <v>42947</v>
      </c>
      <c r="D237" s="16">
        <v>34330.01</v>
      </c>
    </row>
    <row r="238" spans="1:4" x14ac:dyDescent="0.25">
      <c r="A238" s="5" t="s">
        <v>123</v>
      </c>
      <c r="B238" s="9" t="s">
        <v>442</v>
      </c>
      <c r="C238" s="11">
        <v>43015</v>
      </c>
      <c r="D238" s="4">
        <v>133279.88</v>
      </c>
    </row>
    <row r="239" spans="1:4" x14ac:dyDescent="0.25">
      <c r="A239" s="5" t="s">
        <v>123</v>
      </c>
      <c r="B239" s="9" t="s">
        <v>124</v>
      </c>
      <c r="C239" s="11">
        <v>42929</v>
      </c>
      <c r="D239" s="4">
        <v>138279.88</v>
      </c>
    </row>
    <row r="240" spans="1:4" x14ac:dyDescent="0.25">
      <c r="A240" s="5" t="s">
        <v>123</v>
      </c>
      <c r="B240" s="9" t="s">
        <v>166</v>
      </c>
      <c r="C240" s="11">
        <v>43016</v>
      </c>
      <c r="D240" s="4">
        <v>647932.1</v>
      </c>
    </row>
    <row r="241" spans="1:4" x14ac:dyDescent="0.25">
      <c r="A241" s="5" t="s">
        <v>123</v>
      </c>
      <c r="B241" s="9" t="s">
        <v>7</v>
      </c>
      <c r="C241" s="11">
        <v>42989</v>
      </c>
      <c r="D241" s="4">
        <v>350480.66</v>
      </c>
    </row>
    <row r="242" spans="1:4" x14ac:dyDescent="0.25">
      <c r="A242" s="5" t="s">
        <v>282</v>
      </c>
      <c r="B242" s="9" t="s">
        <v>125</v>
      </c>
      <c r="C242" s="11">
        <v>42971</v>
      </c>
      <c r="D242" s="4">
        <v>856680</v>
      </c>
    </row>
    <row r="243" spans="1:4" x14ac:dyDescent="0.25">
      <c r="A243" s="5" t="s">
        <v>191</v>
      </c>
      <c r="B243" s="9" t="s">
        <v>171</v>
      </c>
      <c r="C243" s="11">
        <v>42948</v>
      </c>
      <c r="D243" s="4">
        <v>381060.11</v>
      </c>
    </row>
    <row r="244" spans="1:4" x14ac:dyDescent="0.25">
      <c r="A244" s="5" t="s">
        <v>262</v>
      </c>
      <c r="B244" s="9" t="s">
        <v>303</v>
      </c>
      <c r="C244" s="11">
        <v>42898</v>
      </c>
      <c r="D244" s="4">
        <v>28320</v>
      </c>
    </row>
    <row r="245" spans="1:4" x14ac:dyDescent="0.25">
      <c r="A245" s="5" t="s">
        <v>60</v>
      </c>
      <c r="B245" s="9" t="s">
        <v>9</v>
      </c>
      <c r="C245" s="11">
        <v>42983</v>
      </c>
      <c r="D245" s="4">
        <v>135700</v>
      </c>
    </row>
    <row r="246" spans="1:4" x14ac:dyDescent="0.25">
      <c r="A246" s="5" t="s">
        <v>180</v>
      </c>
      <c r="B246" s="9" t="s">
        <v>23</v>
      </c>
      <c r="C246" s="11">
        <v>42983</v>
      </c>
      <c r="D246" s="4">
        <v>14160</v>
      </c>
    </row>
    <row r="247" spans="1:4" x14ac:dyDescent="0.25">
      <c r="A247" s="5" t="s">
        <v>61</v>
      </c>
      <c r="B247" s="9" t="s">
        <v>62</v>
      </c>
      <c r="C247" s="11">
        <v>42860</v>
      </c>
      <c r="D247" s="4">
        <v>24662</v>
      </c>
    </row>
    <row r="248" spans="1:4" x14ac:dyDescent="0.25">
      <c r="A248" s="5" t="s">
        <v>433</v>
      </c>
      <c r="B248" s="9" t="s">
        <v>37</v>
      </c>
      <c r="C248" s="11">
        <v>43000</v>
      </c>
      <c r="D248" s="4">
        <v>185850</v>
      </c>
    </row>
    <row r="249" spans="1:4" x14ac:dyDescent="0.25">
      <c r="A249" s="5" t="s">
        <v>76</v>
      </c>
      <c r="B249" s="9" t="s">
        <v>64</v>
      </c>
      <c r="C249" s="11">
        <v>42877</v>
      </c>
      <c r="D249" s="4">
        <v>31854.62</v>
      </c>
    </row>
    <row r="250" spans="1:4" x14ac:dyDescent="0.25">
      <c r="A250" s="5" t="s">
        <v>76</v>
      </c>
      <c r="B250" s="9" t="s">
        <v>332</v>
      </c>
      <c r="C250" s="11">
        <v>42971</v>
      </c>
      <c r="D250" s="4">
        <v>23513.15</v>
      </c>
    </row>
    <row r="251" spans="1:4" x14ac:dyDescent="0.25">
      <c r="A251" s="5" t="s">
        <v>76</v>
      </c>
      <c r="B251" s="9" t="s">
        <v>65</v>
      </c>
      <c r="C251" s="11">
        <v>42902</v>
      </c>
      <c r="D251" s="4">
        <v>9755.81</v>
      </c>
    </row>
    <row r="252" spans="1:4" x14ac:dyDescent="0.25">
      <c r="A252" s="5" t="s">
        <v>76</v>
      </c>
      <c r="B252" s="9" t="s">
        <v>167</v>
      </c>
      <c r="C252" s="11">
        <v>42940</v>
      </c>
      <c r="D252" s="4">
        <v>78729.600000000006</v>
      </c>
    </row>
    <row r="253" spans="1:4" x14ac:dyDescent="0.25">
      <c r="A253" s="5" t="s">
        <v>76</v>
      </c>
      <c r="B253" s="9" t="s">
        <v>201</v>
      </c>
      <c r="C253" s="11">
        <v>42802</v>
      </c>
      <c r="D253" s="4">
        <v>1401.78</v>
      </c>
    </row>
    <row r="254" spans="1:4" x14ac:dyDescent="0.25">
      <c r="A254" s="5" t="s">
        <v>76</v>
      </c>
      <c r="B254" s="9" t="s">
        <v>200</v>
      </c>
      <c r="C254" s="11">
        <v>42802</v>
      </c>
      <c r="D254" s="4">
        <v>1121.44</v>
      </c>
    </row>
    <row r="255" spans="1:4" x14ac:dyDescent="0.25">
      <c r="A255" s="5" t="s">
        <v>76</v>
      </c>
      <c r="B255" s="9" t="s">
        <v>301</v>
      </c>
      <c r="C255" s="11">
        <v>42964</v>
      </c>
      <c r="D255" s="4">
        <v>2242.85</v>
      </c>
    </row>
    <row r="256" spans="1:4" x14ac:dyDescent="0.25">
      <c r="A256" s="5" t="s">
        <v>76</v>
      </c>
      <c r="B256" s="9" t="s">
        <v>300</v>
      </c>
      <c r="C256" s="11">
        <v>42964</v>
      </c>
      <c r="D256" s="4">
        <v>1682.14</v>
      </c>
    </row>
    <row r="257" spans="1:4" x14ac:dyDescent="0.25">
      <c r="A257" s="5" t="s">
        <v>76</v>
      </c>
      <c r="B257" s="9" t="s">
        <v>299</v>
      </c>
      <c r="C257" s="11">
        <v>42964</v>
      </c>
      <c r="D257" s="4">
        <v>1121.44</v>
      </c>
    </row>
    <row r="258" spans="1:4" x14ac:dyDescent="0.25">
      <c r="A258" s="5" t="s">
        <v>76</v>
      </c>
      <c r="B258" s="9" t="s">
        <v>298</v>
      </c>
      <c r="C258" s="11">
        <v>42964</v>
      </c>
      <c r="D258" s="4">
        <v>2803.56</v>
      </c>
    </row>
    <row r="259" spans="1:4" x14ac:dyDescent="0.25">
      <c r="A259" s="5" t="s">
        <v>573</v>
      </c>
      <c r="B259" s="9" t="s">
        <v>578</v>
      </c>
      <c r="C259" s="11">
        <v>42634</v>
      </c>
      <c r="D259" s="16">
        <v>81474.28</v>
      </c>
    </row>
    <row r="260" spans="1:4" x14ac:dyDescent="0.25">
      <c r="A260" s="5" t="s">
        <v>573</v>
      </c>
      <c r="B260" s="9" t="s">
        <v>572</v>
      </c>
      <c r="C260" s="11">
        <v>42634</v>
      </c>
      <c r="D260" s="16">
        <v>81474.28</v>
      </c>
    </row>
    <row r="261" spans="1:4" x14ac:dyDescent="0.25">
      <c r="A261" s="5" t="s">
        <v>573</v>
      </c>
      <c r="B261" s="9" t="s">
        <v>574</v>
      </c>
      <c r="C261" s="11">
        <v>42634</v>
      </c>
      <c r="D261" s="16">
        <v>83102.679999999993</v>
      </c>
    </row>
    <row r="262" spans="1:4" x14ac:dyDescent="0.25">
      <c r="A262" s="5" t="s">
        <v>573</v>
      </c>
      <c r="B262" s="9" t="s">
        <v>575</v>
      </c>
      <c r="C262" s="11">
        <v>42713</v>
      </c>
      <c r="D262" s="16">
        <v>15406.56</v>
      </c>
    </row>
    <row r="263" spans="1:4" x14ac:dyDescent="0.25">
      <c r="A263" s="5" t="s">
        <v>573</v>
      </c>
      <c r="B263" s="9" t="s">
        <v>580</v>
      </c>
      <c r="C263" s="11">
        <v>42713</v>
      </c>
      <c r="D263" s="16">
        <v>15406.56</v>
      </c>
    </row>
    <row r="264" spans="1:4" x14ac:dyDescent="0.25">
      <c r="A264" s="5" t="s">
        <v>573</v>
      </c>
      <c r="B264" s="9" t="s">
        <v>576</v>
      </c>
      <c r="C264" s="11">
        <v>42713</v>
      </c>
      <c r="D264" s="16">
        <v>15406.56</v>
      </c>
    </row>
    <row r="265" spans="1:4" x14ac:dyDescent="0.25">
      <c r="A265" s="5" t="s">
        <v>573</v>
      </c>
      <c r="B265" s="9" t="s">
        <v>577</v>
      </c>
      <c r="C265" s="11">
        <v>42713</v>
      </c>
      <c r="D265" s="16">
        <v>15406.56</v>
      </c>
    </row>
    <row r="266" spans="1:4" x14ac:dyDescent="0.25">
      <c r="A266" s="5" t="s">
        <v>573</v>
      </c>
      <c r="B266" s="9" t="s">
        <v>579</v>
      </c>
      <c r="C266" s="11">
        <v>42714</v>
      </c>
      <c r="D266" s="16">
        <v>23513.08</v>
      </c>
    </row>
    <row r="267" spans="1:4" x14ac:dyDescent="0.25">
      <c r="A267" s="5" t="s">
        <v>573</v>
      </c>
      <c r="B267" s="9" t="s">
        <v>582</v>
      </c>
      <c r="C267" s="11">
        <v>42814</v>
      </c>
      <c r="D267" s="16">
        <v>1674.42</v>
      </c>
    </row>
    <row r="268" spans="1:4" x14ac:dyDescent="0.25">
      <c r="A268" s="5" t="s">
        <v>573</v>
      </c>
      <c r="B268" s="9" t="s">
        <v>584</v>
      </c>
      <c r="C268" s="11">
        <v>42818</v>
      </c>
      <c r="D268" s="16">
        <v>1116.28</v>
      </c>
    </row>
    <row r="269" spans="1:4" x14ac:dyDescent="0.25">
      <c r="A269" s="5" t="s">
        <v>573</v>
      </c>
      <c r="B269" s="9" t="s">
        <v>585</v>
      </c>
      <c r="C269" s="11">
        <v>42818</v>
      </c>
      <c r="D269" s="16">
        <v>1116.28</v>
      </c>
    </row>
    <row r="270" spans="1:4" x14ac:dyDescent="0.25">
      <c r="A270" s="5" t="s">
        <v>573</v>
      </c>
      <c r="B270" s="9" t="s">
        <v>583</v>
      </c>
      <c r="C270" s="11">
        <v>42822</v>
      </c>
      <c r="D270" s="16">
        <v>1963.49</v>
      </c>
    </row>
    <row r="271" spans="1:4" x14ac:dyDescent="0.25">
      <c r="A271" s="5" t="s">
        <v>573</v>
      </c>
      <c r="B271" s="9" t="s">
        <v>581</v>
      </c>
      <c r="C271" s="11">
        <v>42970</v>
      </c>
      <c r="D271" s="16">
        <v>1674.42</v>
      </c>
    </row>
    <row r="272" spans="1:4" x14ac:dyDescent="0.25">
      <c r="A272" s="5" t="s">
        <v>372</v>
      </c>
      <c r="B272" s="9" t="s">
        <v>462</v>
      </c>
      <c r="C272" s="11">
        <v>43020</v>
      </c>
      <c r="D272" s="4">
        <v>2732.55</v>
      </c>
    </row>
    <row r="273" spans="1:4" x14ac:dyDescent="0.25">
      <c r="A273" s="5" t="s">
        <v>288</v>
      </c>
      <c r="B273" s="9" t="s">
        <v>352</v>
      </c>
      <c r="C273" s="11">
        <v>42977</v>
      </c>
      <c r="D273" s="4">
        <v>867027.42</v>
      </c>
    </row>
    <row r="274" spans="1:4" x14ac:dyDescent="0.25">
      <c r="A274" s="5" t="s">
        <v>116</v>
      </c>
      <c r="B274" s="9" t="s">
        <v>104</v>
      </c>
      <c r="C274" s="11">
        <v>42929</v>
      </c>
      <c r="D274" s="4">
        <v>51448</v>
      </c>
    </row>
    <row r="275" spans="1:4" x14ac:dyDescent="0.25">
      <c r="A275" s="5" t="s">
        <v>116</v>
      </c>
      <c r="B275" s="9" t="s">
        <v>42</v>
      </c>
      <c r="C275" s="11">
        <v>42929</v>
      </c>
      <c r="D275" s="4">
        <v>16992</v>
      </c>
    </row>
    <row r="276" spans="1:4" x14ac:dyDescent="0.25">
      <c r="A276" s="5" t="s">
        <v>116</v>
      </c>
      <c r="B276" s="9" t="s">
        <v>106</v>
      </c>
      <c r="C276" s="11">
        <v>42937</v>
      </c>
      <c r="D276" s="4">
        <v>49560</v>
      </c>
    </row>
    <row r="277" spans="1:4" x14ac:dyDescent="0.25">
      <c r="A277" s="5" t="s">
        <v>116</v>
      </c>
      <c r="B277" s="9" t="s">
        <v>224</v>
      </c>
      <c r="C277" s="11">
        <v>43016</v>
      </c>
      <c r="D277" s="4">
        <v>32284.799999999999</v>
      </c>
    </row>
    <row r="278" spans="1:4" x14ac:dyDescent="0.25">
      <c r="A278" s="5" t="s">
        <v>116</v>
      </c>
      <c r="B278" s="9" t="s">
        <v>107</v>
      </c>
      <c r="C278" s="11">
        <v>43016</v>
      </c>
      <c r="D278" s="4">
        <v>17269.3</v>
      </c>
    </row>
    <row r="279" spans="1:4" x14ac:dyDescent="0.25">
      <c r="A279" s="5" t="s">
        <v>116</v>
      </c>
      <c r="B279" s="9" t="s">
        <v>194</v>
      </c>
      <c r="C279" s="11">
        <v>43016</v>
      </c>
      <c r="D279" s="4">
        <v>33394</v>
      </c>
    </row>
    <row r="280" spans="1:4" x14ac:dyDescent="0.25">
      <c r="A280" s="5" t="s">
        <v>116</v>
      </c>
      <c r="B280" s="9" t="s">
        <v>40</v>
      </c>
      <c r="C280" s="11">
        <v>43016</v>
      </c>
      <c r="D280" s="4">
        <v>18172</v>
      </c>
    </row>
    <row r="281" spans="1:4" x14ac:dyDescent="0.25">
      <c r="A281" s="5" t="s">
        <v>116</v>
      </c>
      <c r="B281" s="9" t="s">
        <v>216</v>
      </c>
      <c r="C281" s="11">
        <v>42971</v>
      </c>
      <c r="D281" s="4">
        <v>89090</v>
      </c>
    </row>
    <row r="282" spans="1:4" x14ac:dyDescent="0.25">
      <c r="A282" s="5" t="s">
        <v>373</v>
      </c>
      <c r="B282" s="9" t="s">
        <v>228</v>
      </c>
      <c r="C282" s="11">
        <v>42958</v>
      </c>
      <c r="D282" s="4">
        <v>8496</v>
      </c>
    </row>
    <row r="283" spans="1:4" x14ac:dyDescent="0.25">
      <c r="A283" s="5" t="s">
        <v>587</v>
      </c>
      <c r="B283" s="9" t="s">
        <v>586</v>
      </c>
      <c r="C283" s="11">
        <v>42486</v>
      </c>
      <c r="D283" s="16">
        <v>17633.919999999998</v>
      </c>
    </row>
    <row r="284" spans="1:4" x14ac:dyDescent="0.25">
      <c r="A284" s="5" t="s">
        <v>250</v>
      </c>
      <c r="B284" s="9" t="s">
        <v>68</v>
      </c>
      <c r="C284" s="11">
        <v>42970</v>
      </c>
      <c r="D284" s="4">
        <v>795886.4</v>
      </c>
    </row>
    <row r="285" spans="1:4" x14ac:dyDescent="0.25">
      <c r="A285" s="5" t="s">
        <v>250</v>
      </c>
      <c r="B285" s="9" t="s">
        <v>309</v>
      </c>
      <c r="C285" s="11">
        <v>42978</v>
      </c>
      <c r="D285" s="4">
        <v>420788</v>
      </c>
    </row>
    <row r="286" spans="1:4" x14ac:dyDescent="0.25">
      <c r="A286" s="5" t="s">
        <v>460</v>
      </c>
      <c r="B286" s="9" t="s">
        <v>49</v>
      </c>
      <c r="C286" s="11">
        <v>43010</v>
      </c>
      <c r="D286" s="4">
        <v>803857.3</v>
      </c>
    </row>
    <row r="287" spans="1:4" x14ac:dyDescent="0.25">
      <c r="A287" s="5" t="s">
        <v>388</v>
      </c>
      <c r="B287" s="9" t="s">
        <v>37</v>
      </c>
      <c r="C287" s="11">
        <v>42991</v>
      </c>
      <c r="D287" s="4">
        <v>568996</v>
      </c>
    </row>
    <row r="288" spans="1:4" x14ac:dyDescent="0.25">
      <c r="A288" s="5" t="s">
        <v>382</v>
      </c>
      <c r="B288" s="9" t="s">
        <v>125</v>
      </c>
      <c r="C288" s="11">
        <v>42979</v>
      </c>
      <c r="D288" s="4">
        <v>306508.79999999999</v>
      </c>
    </row>
    <row r="289" spans="1:4" x14ac:dyDescent="0.25">
      <c r="A289" s="5" t="s">
        <v>423</v>
      </c>
      <c r="B289" s="9" t="s">
        <v>312</v>
      </c>
      <c r="C289" s="11">
        <v>42979</v>
      </c>
      <c r="D289" s="4">
        <v>145207.04000000001</v>
      </c>
    </row>
    <row r="290" spans="1:4" x14ac:dyDescent="0.25">
      <c r="A290" s="5" t="s">
        <v>438</v>
      </c>
      <c r="B290" s="9" t="s">
        <v>439</v>
      </c>
      <c r="C290" s="11">
        <v>43003</v>
      </c>
      <c r="D290" s="4">
        <v>210984</v>
      </c>
    </row>
    <row r="291" spans="1:4" x14ac:dyDescent="0.25">
      <c r="A291" s="5" t="s">
        <v>266</v>
      </c>
      <c r="B291" s="9" t="s">
        <v>310</v>
      </c>
      <c r="C291" s="11">
        <v>42968</v>
      </c>
      <c r="D291" s="4">
        <v>638975.69999999995</v>
      </c>
    </row>
    <row r="292" spans="1:4" x14ac:dyDescent="0.25">
      <c r="A292" s="5" t="s">
        <v>447</v>
      </c>
      <c r="B292" s="9" t="s">
        <v>103</v>
      </c>
      <c r="C292" s="11">
        <v>43028</v>
      </c>
      <c r="D292" s="4">
        <v>69620</v>
      </c>
    </row>
    <row r="293" spans="1:4" x14ac:dyDescent="0.25">
      <c r="A293" s="5" t="s">
        <v>77</v>
      </c>
      <c r="B293" s="9" t="s">
        <v>7</v>
      </c>
      <c r="C293" s="11">
        <v>43011</v>
      </c>
      <c r="D293" s="4">
        <v>125294.39999999999</v>
      </c>
    </row>
    <row r="294" spans="1:4" x14ac:dyDescent="0.25">
      <c r="A294" s="5" t="s">
        <v>589</v>
      </c>
      <c r="B294" s="9" t="s">
        <v>588</v>
      </c>
      <c r="C294" s="11">
        <v>42850</v>
      </c>
      <c r="D294" s="16">
        <v>34987</v>
      </c>
    </row>
    <row r="295" spans="1:4" x14ac:dyDescent="0.25">
      <c r="A295" s="5" t="s">
        <v>81</v>
      </c>
      <c r="B295" s="9" t="s">
        <v>67</v>
      </c>
      <c r="C295" s="11">
        <v>42898</v>
      </c>
      <c r="D295" s="4">
        <v>63848.03</v>
      </c>
    </row>
    <row r="296" spans="1:4" x14ac:dyDescent="0.25">
      <c r="A296" s="5" t="s">
        <v>591</v>
      </c>
      <c r="B296" s="9" t="s">
        <v>590</v>
      </c>
      <c r="C296" s="11">
        <v>42836</v>
      </c>
      <c r="D296" s="16">
        <v>17700</v>
      </c>
    </row>
    <row r="297" spans="1:4" x14ac:dyDescent="0.25">
      <c r="A297" s="5" t="s">
        <v>251</v>
      </c>
      <c r="B297" s="9" t="s">
        <v>319</v>
      </c>
      <c r="C297" s="11">
        <v>42969</v>
      </c>
      <c r="D297" s="4">
        <v>785375.36</v>
      </c>
    </row>
    <row r="298" spans="1:4" x14ac:dyDescent="0.25">
      <c r="A298" s="5" t="s">
        <v>374</v>
      </c>
      <c r="B298" s="9" t="s">
        <v>125</v>
      </c>
      <c r="C298" s="11">
        <v>42969</v>
      </c>
      <c r="D298" s="4">
        <v>614146.36</v>
      </c>
    </row>
    <row r="299" spans="1:4" x14ac:dyDescent="0.25">
      <c r="A299" s="5" t="s">
        <v>592</v>
      </c>
      <c r="B299" s="9" t="s">
        <v>590</v>
      </c>
      <c r="C299" s="11">
        <v>42951</v>
      </c>
      <c r="D299" s="16">
        <v>107498</v>
      </c>
    </row>
    <row r="300" spans="1:4" x14ac:dyDescent="0.25">
      <c r="A300" s="5" t="s">
        <v>29</v>
      </c>
      <c r="B300" s="9" t="s">
        <v>20</v>
      </c>
      <c r="C300" s="11">
        <v>42796</v>
      </c>
      <c r="D300" s="4">
        <v>47459.6</v>
      </c>
    </row>
    <row r="301" spans="1:4" x14ac:dyDescent="0.25">
      <c r="A301" s="5" t="s">
        <v>168</v>
      </c>
      <c r="B301" s="9" t="s">
        <v>169</v>
      </c>
      <c r="C301" s="11">
        <v>42941</v>
      </c>
      <c r="D301" s="4">
        <v>223166.32</v>
      </c>
    </row>
    <row r="302" spans="1:4" x14ac:dyDescent="0.25">
      <c r="A302" s="5" t="s">
        <v>594</v>
      </c>
      <c r="B302" s="9" t="s">
        <v>593</v>
      </c>
      <c r="C302" s="11">
        <v>42352</v>
      </c>
      <c r="D302" s="16">
        <v>12331</v>
      </c>
    </row>
    <row r="303" spans="1:4" x14ac:dyDescent="0.25">
      <c r="A303" s="5" t="s">
        <v>274</v>
      </c>
      <c r="B303" s="9" t="s">
        <v>326</v>
      </c>
      <c r="C303" s="11">
        <v>42970</v>
      </c>
      <c r="D303" s="4">
        <v>36067.879999999997</v>
      </c>
    </row>
    <row r="304" spans="1:4" x14ac:dyDescent="0.25">
      <c r="A304" s="5" t="s">
        <v>252</v>
      </c>
      <c r="B304" s="9" t="s">
        <v>415</v>
      </c>
      <c r="C304" s="11">
        <v>42991</v>
      </c>
      <c r="D304" s="4">
        <v>50150</v>
      </c>
    </row>
    <row r="305" spans="1:4" x14ac:dyDescent="0.25">
      <c r="A305" s="5" t="s">
        <v>82</v>
      </c>
      <c r="B305" s="9" t="s">
        <v>47</v>
      </c>
      <c r="C305" s="11">
        <v>43012</v>
      </c>
      <c r="D305" s="4">
        <v>3799.6</v>
      </c>
    </row>
    <row r="306" spans="1:4" x14ac:dyDescent="0.25">
      <c r="A306" s="5" t="s">
        <v>82</v>
      </c>
      <c r="B306" s="9" t="s">
        <v>126</v>
      </c>
      <c r="C306" s="11">
        <v>42970</v>
      </c>
      <c r="D306" s="4">
        <v>26550</v>
      </c>
    </row>
    <row r="307" spans="1:4" x14ac:dyDescent="0.25">
      <c r="A307" s="5" t="s">
        <v>596</v>
      </c>
      <c r="B307" s="9" t="s">
        <v>597</v>
      </c>
      <c r="C307" s="11">
        <v>42556</v>
      </c>
      <c r="D307" s="16">
        <v>10039.969999999999</v>
      </c>
    </row>
    <row r="308" spans="1:4" x14ac:dyDescent="0.25">
      <c r="A308" s="5" t="s">
        <v>596</v>
      </c>
      <c r="B308" s="9" t="s">
        <v>595</v>
      </c>
      <c r="C308" s="11">
        <v>42556</v>
      </c>
      <c r="D308" s="16">
        <v>9939.99</v>
      </c>
    </row>
    <row r="309" spans="1:4" x14ac:dyDescent="0.25">
      <c r="A309" s="5" t="s">
        <v>596</v>
      </c>
      <c r="B309" s="9" t="s">
        <v>598</v>
      </c>
      <c r="C309" s="11">
        <v>42556</v>
      </c>
      <c r="D309" s="16">
        <v>14329.99</v>
      </c>
    </row>
    <row r="310" spans="1:4" x14ac:dyDescent="0.25">
      <c r="A310" s="5" t="s">
        <v>291</v>
      </c>
      <c r="B310" s="9" t="s">
        <v>359</v>
      </c>
      <c r="C310" s="11">
        <v>42978</v>
      </c>
      <c r="D310" s="4">
        <v>10240</v>
      </c>
    </row>
    <row r="311" spans="1:4" x14ac:dyDescent="0.25">
      <c r="A311" s="5" t="s">
        <v>600</v>
      </c>
      <c r="B311" s="9" t="s">
        <v>599</v>
      </c>
      <c r="C311" s="11">
        <v>42978</v>
      </c>
      <c r="D311" s="16">
        <v>3304</v>
      </c>
    </row>
    <row r="312" spans="1:4" x14ac:dyDescent="0.25">
      <c r="A312" s="5" t="s">
        <v>289</v>
      </c>
      <c r="B312" s="9" t="s">
        <v>354</v>
      </c>
      <c r="C312" s="11">
        <v>42978</v>
      </c>
      <c r="D312" s="4">
        <v>3304</v>
      </c>
    </row>
    <row r="313" spans="1:4" x14ac:dyDescent="0.25">
      <c r="A313" s="5" t="s">
        <v>384</v>
      </c>
      <c r="B313" s="9" t="s">
        <v>198</v>
      </c>
      <c r="C313" s="11">
        <v>42991</v>
      </c>
      <c r="D313" s="4">
        <v>102217.5</v>
      </c>
    </row>
    <row r="314" spans="1:4" x14ac:dyDescent="0.25">
      <c r="A314" s="5" t="s">
        <v>83</v>
      </c>
      <c r="B314" s="9" t="s">
        <v>24</v>
      </c>
      <c r="C314" s="11">
        <v>42858</v>
      </c>
      <c r="D314" s="4">
        <v>798218.86</v>
      </c>
    </row>
    <row r="315" spans="1:4" x14ac:dyDescent="0.25">
      <c r="A315" s="5" t="s">
        <v>108</v>
      </c>
      <c r="B315" s="9" t="s">
        <v>109</v>
      </c>
      <c r="C315" s="11">
        <v>42927</v>
      </c>
      <c r="D315" s="4">
        <v>1176391.56</v>
      </c>
    </row>
    <row r="316" spans="1:4" x14ac:dyDescent="0.25">
      <c r="A316" s="5" t="s">
        <v>285</v>
      </c>
      <c r="B316" s="9" t="s">
        <v>347</v>
      </c>
      <c r="C316" s="11">
        <v>42976</v>
      </c>
      <c r="D316" s="4">
        <v>156114</v>
      </c>
    </row>
    <row r="317" spans="1:4" x14ac:dyDescent="0.25">
      <c r="A317" s="5" t="s">
        <v>182</v>
      </c>
      <c r="B317" s="9" t="s">
        <v>183</v>
      </c>
      <c r="C317" s="11">
        <v>42944</v>
      </c>
      <c r="D317" s="4">
        <v>124879.59</v>
      </c>
    </row>
    <row r="318" spans="1:4" x14ac:dyDescent="0.25">
      <c r="A318" s="5" t="s">
        <v>386</v>
      </c>
      <c r="B318" s="9" t="s">
        <v>418</v>
      </c>
      <c r="C318" s="11">
        <v>42992</v>
      </c>
      <c r="D318" s="4">
        <v>520144</v>
      </c>
    </row>
    <row r="319" spans="1:4" x14ac:dyDescent="0.25">
      <c r="A319" s="5" t="s">
        <v>84</v>
      </c>
      <c r="B319" s="9" t="s">
        <v>86</v>
      </c>
      <c r="C319" s="11">
        <v>43014</v>
      </c>
      <c r="D319" s="4">
        <v>20620</v>
      </c>
    </row>
    <row r="320" spans="1:4" x14ac:dyDescent="0.25">
      <c r="A320" s="5" t="s">
        <v>84</v>
      </c>
      <c r="B320" s="9" t="s">
        <v>85</v>
      </c>
      <c r="C320" s="11">
        <v>43015</v>
      </c>
      <c r="D320" s="4">
        <v>42745.5</v>
      </c>
    </row>
    <row r="321" spans="1:4" x14ac:dyDescent="0.25">
      <c r="A321" s="5" t="s">
        <v>84</v>
      </c>
      <c r="B321" s="9" t="s">
        <v>87</v>
      </c>
      <c r="C321" s="11">
        <v>43016</v>
      </c>
      <c r="D321" s="4">
        <v>17263.400000000001</v>
      </c>
    </row>
    <row r="322" spans="1:4" x14ac:dyDescent="0.25">
      <c r="A322" s="5" t="s">
        <v>84</v>
      </c>
      <c r="B322" s="9" t="s">
        <v>133</v>
      </c>
      <c r="C322" s="11">
        <v>43017</v>
      </c>
      <c r="D322" s="4">
        <v>3197.8</v>
      </c>
    </row>
    <row r="323" spans="1:4" x14ac:dyDescent="0.25">
      <c r="A323" s="5" t="s">
        <v>375</v>
      </c>
      <c r="B323" s="9" t="s">
        <v>601</v>
      </c>
      <c r="C323" s="11">
        <v>42968</v>
      </c>
      <c r="D323" s="16">
        <v>1652</v>
      </c>
    </row>
    <row r="324" spans="1:4" x14ac:dyDescent="0.25">
      <c r="A324" s="5" t="s">
        <v>375</v>
      </c>
      <c r="B324" s="9" t="s">
        <v>602</v>
      </c>
      <c r="C324" s="11">
        <v>42968</v>
      </c>
      <c r="D324" s="16">
        <v>3304</v>
      </c>
    </row>
    <row r="325" spans="1:4" x14ac:dyDescent="0.25">
      <c r="A325" s="5" t="s">
        <v>375</v>
      </c>
      <c r="B325" s="9" t="s">
        <v>51</v>
      </c>
      <c r="C325" s="11">
        <v>42832</v>
      </c>
      <c r="D325" s="4">
        <v>9233.5</v>
      </c>
    </row>
    <row r="326" spans="1:4" x14ac:dyDescent="0.25">
      <c r="A326" s="5" t="s">
        <v>375</v>
      </c>
      <c r="B326" s="9" t="s">
        <v>325</v>
      </c>
      <c r="C326" s="11">
        <v>42969</v>
      </c>
      <c r="D326" s="4">
        <v>16815</v>
      </c>
    </row>
    <row r="327" spans="1:4" x14ac:dyDescent="0.25">
      <c r="A327" s="5" t="s">
        <v>272</v>
      </c>
      <c r="B327" s="9" t="s">
        <v>338</v>
      </c>
      <c r="C327" s="11">
        <v>43020</v>
      </c>
      <c r="D327" s="4">
        <v>1652</v>
      </c>
    </row>
    <row r="328" spans="1:4" x14ac:dyDescent="0.25">
      <c r="A328" s="5" t="s">
        <v>276</v>
      </c>
      <c r="B328" s="9" t="s">
        <v>479</v>
      </c>
      <c r="C328" s="11">
        <v>42970</v>
      </c>
      <c r="D328" s="4">
        <v>333022.8</v>
      </c>
    </row>
    <row r="329" spans="1:4" x14ac:dyDescent="0.25">
      <c r="A329" s="5" t="s">
        <v>450</v>
      </c>
      <c r="B329" s="9" t="s">
        <v>453</v>
      </c>
      <c r="C329" s="11">
        <v>42934</v>
      </c>
      <c r="D329" s="7">
        <v>2949.35</v>
      </c>
    </row>
    <row r="330" spans="1:4" x14ac:dyDescent="0.25">
      <c r="A330" s="5" t="s">
        <v>450</v>
      </c>
      <c r="B330" s="9" t="s">
        <v>451</v>
      </c>
      <c r="C330" s="11">
        <v>42943</v>
      </c>
      <c r="D330" s="4">
        <v>1602.45</v>
      </c>
    </row>
    <row r="331" spans="1:4" x14ac:dyDescent="0.25">
      <c r="A331" s="5" t="s">
        <v>450</v>
      </c>
      <c r="B331" s="9" t="s">
        <v>459</v>
      </c>
      <c r="C331" s="11">
        <v>42934</v>
      </c>
      <c r="D331" s="7">
        <v>15968.59</v>
      </c>
    </row>
    <row r="332" spans="1:4" x14ac:dyDescent="0.25">
      <c r="A332" s="5" t="s">
        <v>450</v>
      </c>
      <c r="B332" s="9" t="s">
        <v>457</v>
      </c>
      <c r="C332" s="11">
        <v>42768</v>
      </c>
      <c r="D332" s="7">
        <v>15968.59</v>
      </c>
    </row>
    <row r="333" spans="1:4" x14ac:dyDescent="0.25">
      <c r="A333" s="5" t="s">
        <v>450</v>
      </c>
      <c r="B333" s="9" t="s">
        <v>452</v>
      </c>
      <c r="C333" s="11">
        <v>42928</v>
      </c>
      <c r="D333" s="7">
        <v>19229.650000000001</v>
      </c>
    </row>
    <row r="334" spans="1:4" x14ac:dyDescent="0.25">
      <c r="A334" s="5" t="s">
        <v>8</v>
      </c>
      <c r="B334" s="9" t="s">
        <v>35</v>
      </c>
      <c r="C334" s="11">
        <v>42780</v>
      </c>
      <c r="D334" s="4">
        <v>3370.45</v>
      </c>
    </row>
    <row r="335" spans="1:4" x14ac:dyDescent="0.25">
      <c r="A335" s="5" t="s">
        <v>376</v>
      </c>
      <c r="B335" s="9" t="s">
        <v>125</v>
      </c>
      <c r="C335" s="11">
        <v>42976</v>
      </c>
      <c r="D335" s="4">
        <v>423670.67</v>
      </c>
    </row>
    <row r="336" spans="1:4" x14ac:dyDescent="0.25">
      <c r="A336" s="5" t="s">
        <v>376</v>
      </c>
      <c r="B336" s="9" t="s">
        <v>125</v>
      </c>
      <c r="C336" s="11">
        <v>42983</v>
      </c>
      <c r="D336" s="4">
        <v>413670</v>
      </c>
    </row>
    <row r="337" spans="1:4" x14ac:dyDescent="0.25">
      <c r="A337" s="5" t="s">
        <v>376</v>
      </c>
      <c r="B337" s="9" t="s">
        <v>319</v>
      </c>
      <c r="C337" s="11">
        <v>42983</v>
      </c>
      <c r="D337" s="4">
        <v>56894.11</v>
      </c>
    </row>
    <row r="338" spans="1:4" x14ac:dyDescent="0.25">
      <c r="A338" s="5" t="s">
        <v>90</v>
      </c>
      <c r="B338" s="9" t="s">
        <v>49</v>
      </c>
      <c r="C338" s="11">
        <v>42953</v>
      </c>
      <c r="D338" s="4">
        <v>50964.34</v>
      </c>
    </row>
    <row r="339" spans="1:4" x14ac:dyDescent="0.25">
      <c r="A339" s="5" t="s">
        <v>604</v>
      </c>
      <c r="B339" s="9" t="s">
        <v>603</v>
      </c>
      <c r="C339" s="11">
        <v>42998</v>
      </c>
      <c r="D339" s="16">
        <v>483210</v>
      </c>
    </row>
    <row r="340" spans="1:4" x14ac:dyDescent="0.25">
      <c r="A340" s="5" t="s">
        <v>63</v>
      </c>
      <c r="B340" s="9" t="s">
        <v>28</v>
      </c>
      <c r="C340" s="11">
        <v>42905</v>
      </c>
      <c r="D340" s="4">
        <v>395612.56</v>
      </c>
    </row>
    <row r="341" spans="1:4" x14ac:dyDescent="0.25">
      <c r="A341" s="5" t="s">
        <v>63</v>
      </c>
      <c r="B341" s="9" t="s">
        <v>37</v>
      </c>
      <c r="C341" s="11">
        <v>42962</v>
      </c>
      <c r="D341" s="4">
        <v>137686.31</v>
      </c>
    </row>
    <row r="342" spans="1:4" x14ac:dyDescent="0.25">
      <c r="A342" s="5" t="s">
        <v>63</v>
      </c>
      <c r="B342" s="9" t="s">
        <v>36</v>
      </c>
      <c r="C342" s="11">
        <v>42962</v>
      </c>
      <c r="D342" s="4">
        <v>79347.64</v>
      </c>
    </row>
    <row r="343" spans="1:4" x14ac:dyDescent="0.25">
      <c r="A343" s="5" t="s">
        <v>89</v>
      </c>
      <c r="B343" s="9" t="s">
        <v>70</v>
      </c>
      <c r="C343" s="11">
        <v>42902</v>
      </c>
      <c r="D343" s="4">
        <v>80000</v>
      </c>
    </row>
    <row r="344" spans="1:4" x14ac:dyDescent="0.25">
      <c r="A344" s="5" t="s">
        <v>203</v>
      </c>
      <c r="B344" s="9" t="s">
        <v>28</v>
      </c>
      <c r="C344" s="11">
        <v>42958</v>
      </c>
      <c r="D344" s="4">
        <v>784693.82</v>
      </c>
    </row>
    <row r="345" spans="1:4" x14ac:dyDescent="0.25">
      <c r="A345" s="5" t="s">
        <v>203</v>
      </c>
      <c r="B345" s="9" t="s">
        <v>103</v>
      </c>
      <c r="C345" s="11">
        <v>42958</v>
      </c>
      <c r="D345" s="4">
        <v>225379.95</v>
      </c>
    </row>
    <row r="346" spans="1:4" x14ac:dyDescent="0.25">
      <c r="A346" s="5" t="s">
        <v>377</v>
      </c>
      <c r="B346" s="9" t="s">
        <v>49</v>
      </c>
      <c r="C346" s="11">
        <v>42978</v>
      </c>
      <c r="D346" s="4">
        <v>127047.06</v>
      </c>
    </row>
    <row r="347" spans="1:4" x14ac:dyDescent="0.25">
      <c r="A347" s="5" t="s">
        <v>91</v>
      </c>
      <c r="B347" s="9" t="s">
        <v>40</v>
      </c>
      <c r="C347" s="18">
        <v>42949</v>
      </c>
      <c r="D347" s="4">
        <v>50150</v>
      </c>
    </row>
    <row r="348" spans="1:4" x14ac:dyDescent="0.25">
      <c r="A348" s="5" t="s">
        <v>91</v>
      </c>
      <c r="B348" s="9" t="s">
        <v>147</v>
      </c>
      <c r="C348" s="18">
        <v>42949</v>
      </c>
      <c r="D348" s="4">
        <v>20060</v>
      </c>
    </row>
    <row r="349" spans="1:4" x14ac:dyDescent="0.25">
      <c r="A349" s="5" t="s">
        <v>19</v>
      </c>
      <c r="B349" s="9" t="s">
        <v>505</v>
      </c>
      <c r="C349" s="11">
        <v>42691</v>
      </c>
      <c r="D349" s="6">
        <v>77599.960000000006</v>
      </c>
    </row>
    <row r="350" spans="1:4" x14ac:dyDescent="0.25">
      <c r="A350" s="5" t="s">
        <v>606</v>
      </c>
      <c r="B350" s="9" t="s">
        <v>605</v>
      </c>
      <c r="C350" s="11">
        <v>42976</v>
      </c>
      <c r="D350" s="16">
        <v>2006</v>
      </c>
    </row>
    <row r="351" spans="1:4" x14ac:dyDescent="0.25">
      <c r="A351" s="5" t="s">
        <v>92</v>
      </c>
      <c r="B351" s="9" t="s">
        <v>93</v>
      </c>
      <c r="C351" s="11">
        <v>42888</v>
      </c>
      <c r="D351" s="4">
        <v>74000</v>
      </c>
    </row>
    <row r="352" spans="1:4" x14ac:dyDescent="0.25">
      <c r="A352" s="5" t="s">
        <v>92</v>
      </c>
      <c r="B352" s="9" t="s">
        <v>74</v>
      </c>
      <c r="C352" s="11">
        <v>42888</v>
      </c>
      <c r="D352" s="4">
        <v>245000</v>
      </c>
    </row>
    <row r="353" spans="1:4" x14ac:dyDescent="0.25">
      <c r="A353" s="5" t="s">
        <v>92</v>
      </c>
      <c r="B353" s="9" t="s">
        <v>152</v>
      </c>
      <c r="C353" s="11">
        <v>42969</v>
      </c>
      <c r="D353" s="4">
        <v>66000</v>
      </c>
    </row>
    <row r="354" spans="1:4" x14ac:dyDescent="0.25">
      <c r="A354" s="5" t="s">
        <v>30</v>
      </c>
      <c r="B354" s="9" t="s">
        <v>31</v>
      </c>
      <c r="C354" s="11">
        <v>42849</v>
      </c>
      <c r="D354" s="4">
        <v>117000</v>
      </c>
    </row>
    <row r="355" spans="1:4" x14ac:dyDescent="0.25">
      <c r="A355" s="5" t="s">
        <v>30</v>
      </c>
      <c r="B355" s="9" t="s">
        <v>34</v>
      </c>
      <c r="C355" s="11">
        <v>42849</v>
      </c>
      <c r="D355" s="4">
        <v>82000</v>
      </c>
    </row>
    <row r="356" spans="1:4" x14ac:dyDescent="0.25">
      <c r="A356" s="5" t="s">
        <v>253</v>
      </c>
      <c r="B356" s="9" t="s">
        <v>336</v>
      </c>
      <c r="C356" s="18">
        <v>42970</v>
      </c>
      <c r="D356" s="4">
        <v>16460.54</v>
      </c>
    </row>
    <row r="357" spans="1:4" x14ac:dyDescent="0.25">
      <c r="A357" s="5" t="s">
        <v>253</v>
      </c>
      <c r="B357" s="9" t="s">
        <v>233</v>
      </c>
      <c r="C357" s="18">
        <v>42961</v>
      </c>
      <c r="D357" s="4">
        <v>3681.6</v>
      </c>
    </row>
    <row r="358" spans="1:4" x14ac:dyDescent="0.25">
      <c r="A358" s="5" t="s">
        <v>253</v>
      </c>
      <c r="B358" s="9" t="s">
        <v>234</v>
      </c>
      <c r="C358" s="18">
        <v>42961</v>
      </c>
      <c r="D358" s="4">
        <v>62587.199999999997</v>
      </c>
    </row>
    <row r="359" spans="1:4" x14ac:dyDescent="0.25">
      <c r="A359" s="5" t="s">
        <v>253</v>
      </c>
      <c r="B359" s="9" t="s">
        <v>232</v>
      </c>
      <c r="C359" s="18">
        <v>42961</v>
      </c>
      <c r="D359" s="4">
        <v>95721.600000000006</v>
      </c>
    </row>
    <row r="360" spans="1:4" x14ac:dyDescent="0.25">
      <c r="A360" s="5" t="s">
        <v>253</v>
      </c>
      <c r="B360" s="9" t="s">
        <v>235</v>
      </c>
      <c r="C360" s="18">
        <v>42961</v>
      </c>
      <c r="D360" s="4">
        <v>88358.399999999994</v>
      </c>
    </row>
    <row r="361" spans="1:4" x14ac:dyDescent="0.25">
      <c r="A361" s="5" t="s">
        <v>253</v>
      </c>
      <c r="B361" s="9" t="s">
        <v>236</v>
      </c>
      <c r="C361" s="18">
        <v>42961</v>
      </c>
      <c r="D361" s="4">
        <v>88352.4</v>
      </c>
    </row>
    <row r="362" spans="1:4" x14ac:dyDescent="0.25">
      <c r="A362" s="5" t="s">
        <v>253</v>
      </c>
      <c r="B362" s="9" t="s">
        <v>237</v>
      </c>
      <c r="C362" s="18">
        <v>42961</v>
      </c>
      <c r="D362" s="4">
        <v>88358.399999999994</v>
      </c>
    </row>
    <row r="363" spans="1:4" x14ac:dyDescent="0.25">
      <c r="A363" s="5" t="s">
        <v>253</v>
      </c>
      <c r="B363" s="9" t="s">
        <v>230</v>
      </c>
      <c r="C363" s="18">
        <v>42961</v>
      </c>
      <c r="D363" s="4">
        <v>33134.400000000001</v>
      </c>
    </row>
    <row r="364" spans="1:4" x14ac:dyDescent="0.25">
      <c r="A364" s="5" t="s">
        <v>253</v>
      </c>
      <c r="B364" s="9" t="s">
        <v>231</v>
      </c>
      <c r="C364" s="18">
        <v>42961</v>
      </c>
      <c r="D364" s="4">
        <v>20616.95</v>
      </c>
    </row>
    <row r="365" spans="1:4" x14ac:dyDescent="0.25">
      <c r="A365" s="5" t="s">
        <v>253</v>
      </c>
      <c r="B365" s="9" t="s">
        <v>321</v>
      </c>
      <c r="C365" s="18">
        <v>42969</v>
      </c>
      <c r="D365" s="4">
        <v>103084.8</v>
      </c>
    </row>
    <row r="366" spans="1:4" x14ac:dyDescent="0.25">
      <c r="A366" s="5" t="s">
        <v>253</v>
      </c>
      <c r="B366" s="9" t="s">
        <v>320</v>
      </c>
      <c r="C366" s="18">
        <v>42969</v>
      </c>
      <c r="D366" s="4">
        <v>36816</v>
      </c>
    </row>
    <row r="367" spans="1:4" x14ac:dyDescent="0.25">
      <c r="A367" s="5" t="s">
        <v>253</v>
      </c>
      <c r="B367" s="9" t="s">
        <v>426</v>
      </c>
      <c r="C367" s="11">
        <v>43003</v>
      </c>
      <c r="D367" s="4">
        <v>156043.20000000001</v>
      </c>
    </row>
    <row r="368" spans="1:4" x14ac:dyDescent="0.25">
      <c r="A368" s="5" t="s">
        <v>253</v>
      </c>
      <c r="B368" s="9" t="s">
        <v>480</v>
      </c>
      <c r="C368" s="11">
        <v>43003</v>
      </c>
      <c r="D368" s="4">
        <v>56640</v>
      </c>
    </row>
    <row r="369" spans="1:4" x14ac:dyDescent="0.25">
      <c r="A369" s="5" t="s">
        <v>253</v>
      </c>
      <c r="B369" s="9" t="s">
        <v>427</v>
      </c>
      <c r="C369" s="11">
        <v>43003</v>
      </c>
      <c r="D369" s="4">
        <v>5380.8</v>
      </c>
    </row>
    <row r="370" spans="1:4" x14ac:dyDescent="0.25">
      <c r="A370" s="5" t="s">
        <v>608</v>
      </c>
      <c r="B370" s="9" t="s">
        <v>607</v>
      </c>
      <c r="C370" s="11">
        <v>42604</v>
      </c>
      <c r="D370" s="16">
        <v>12980</v>
      </c>
    </row>
    <row r="371" spans="1:4" x14ac:dyDescent="0.25">
      <c r="A371" s="5" t="s">
        <v>378</v>
      </c>
      <c r="B371" s="9" t="s">
        <v>349</v>
      </c>
      <c r="C371" s="11">
        <v>42975</v>
      </c>
      <c r="D371" s="4">
        <v>9627.44</v>
      </c>
    </row>
    <row r="372" spans="1:4" x14ac:dyDescent="0.25">
      <c r="A372" s="5" t="s">
        <v>610</v>
      </c>
      <c r="B372" s="9" t="s">
        <v>609</v>
      </c>
      <c r="C372" s="11">
        <v>42877</v>
      </c>
      <c r="D372" s="16">
        <v>29500</v>
      </c>
    </row>
    <row r="373" spans="1:4" x14ac:dyDescent="0.25">
      <c r="A373" s="5" t="s">
        <v>196</v>
      </c>
      <c r="B373" s="9" t="s">
        <v>197</v>
      </c>
      <c r="C373" s="18">
        <v>42949</v>
      </c>
      <c r="D373" s="4">
        <v>791107.4</v>
      </c>
    </row>
    <row r="374" spans="1:4" x14ac:dyDescent="0.25">
      <c r="A374" s="5" t="s">
        <v>268</v>
      </c>
      <c r="B374" s="9" t="s">
        <v>313</v>
      </c>
      <c r="C374" s="11">
        <v>42968</v>
      </c>
      <c r="D374" s="4">
        <v>83555.820000000007</v>
      </c>
    </row>
    <row r="375" spans="1:4" x14ac:dyDescent="0.25">
      <c r="A375" s="5" t="s">
        <v>379</v>
      </c>
      <c r="B375" s="9" t="s">
        <v>402</v>
      </c>
      <c r="C375" s="11">
        <v>42982</v>
      </c>
      <c r="D375" s="4">
        <v>85845</v>
      </c>
    </row>
    <row r="376" spans="1:4" x14ac:dyDescent="0.25">
      <c r="A376" s="5" t="s">
        <v>163</v>
      </c>
      <c r="B376" s="9" t="s">
        <v>408</v>
      </c>
      <c r="C376" s="11">
        <v>42956</v>
      </c>
      <c r="D376" s="4">
        <v>7670</v>
      </c>
    </row>
    <row r="377" spans="1:4" x14ac:dyDescent="0.25">
      <c r="A377" s="5" t="s">
        <v>163</v>
      </c>
      <c r="B377" s="9" t="s">
        <v>407</v>
      </c>
      <c r="C377" s="11">
        <v>42956</v>
      </c>
      <c r="D377" s="4">
        <v>66139</v>
      </c>
    </row>
    <row r="378" spans="1:4" x14ac:dyDescent="0.25">
      <c r="A378" s="5" t="s">
        <v>219</v>
      </c>
      <c r="B378" s="9" t="s">
        <v>220</v>
      </c>
      <c r="C378" s="11">
        <v>43016</v>
      </c>
      <c r="D378" s="4">
        <v>2950</v>
      </c>
    </row>
    <row r="379" spans="1:4" x14ac:dyDescent="0.25">
      <c r="A379" s="5" t="s">
        <v>95</v>
      </c>
      <c r="B379" s="9" t="s">
        <v>72</v>
      </c>
      <c r="C379" s="11">
        <v>42952</v>
      </c>
      <c r="D379" s="4">
        <v>41419.86</v>
      </c>
    </row>
    <row r="380" spans="1:4" x14ac:dyDescent="0.25">
      <c r="A380" s="5" t="s">
        <v>95</v>
      </c>
      <c r="B380" s="9" t="s">
        <v>206</v>
      </c>
      <c r="C380" s="11">
        <v>42955</v>
      </c>
      <c r="D380" s="4">
        <v>8481.17</v>
      </c>
    </row>
    <row r="381" spans="1:4" x14ac:dyDescent="0.25">
      <c r="A381" s="5" t="s">
        <v>95</v>
      </c>
      <c r="B381" s="9" t="s">
        <v>207</v>
      </c>
      <c r="C381" s="11">
        <v>42955</v>
      </c>
      <c r="D381" s="4">
        <v>11407.05</v>
      </c>
    </row>
    <row r="382" spans="1:4" x14ac:dyDescent="0.25">
      <c r="A382" s="5" t="s">
        <v>95</v>
      </c>
      <c r="B382" s="9" t="s">
        <v>323</v>
      </c>
      <c r="C382" s="11">
        <v>42969</v>
      </c>
      <c r="D382" s="4">
        <v>31145.31</v>
      </c>
    </row>
    <row r="383" spans="1:4" x14ac:dyDescent="0.25">
      <c r="A383" s="5" t="s">
        <v>95</v>
      </c>
      <c r="B383" s="9" t="s">
        <v>324</v>
      </c>
      <c r="C383" s="11">
        <v>42969</v>
      </c>
      <c r="D383" s="4">
        <v>59548.37</v>
      </c>
    </row>
    <row r="384" spans="1:4" x14ac:dyDescent="0.25">
      <c r="A384" s="5" t="s">
        <v>14</v>
      </c>
      <c r="B384" s="9" t="s">
        <v>17</v>
      </c>
      <c r="C384" s="11">
        <v>42816</v>
      </c>
      <c r="D384" s="4">
        <v>64000.04</v>
      </c>
    </row>
    <row r="385" spans="1:4" x14ac:dyDescent="0.25">
      <c r="A385" s="5" t="s">
        <v>14</v>
      </c>
      <c r="B385" s="9" t="s">
        <v>16</v>
      </c>
      <c r="C385" s="11">
        <v>42824</v>
      </c>
      <c r="D385" s="4">
        <v>34500.03</v>
      </c>
    </row>
    <row r="386" spans="1:4" x14ac:dyDescent="0.25">
      <c r="A386" s="5" t="s">
        <v>14</v>
      </c>
      <c r="B386" s="9" t="s">
        <v>15</v>
      </c>
      <c r="C386" s="11">
        <v>42853</v>
      </c>
      <c r="D386" s="4">
        <v>10499.99</v>
      </c>
    </row>
    <row r="387" spans="1:4" x14ac:dyDescent="0.25">
      <c r="A387" s="5" t="s">
        <v>14</v>
      </c>
      <c r="B387" s="9" t="s">
        <v>157</v>
      </c>
      <c r="C387" s="11">
        <v>43022</v>
      </c>
      <c r="D387" s="4">
        <v>16000.01</v>
      </c>
    </row>
    <row r="388" spans="1:4" x14ac:dyDescent="0.25">
      <c r="A388" s="5" t="s">
        <v>14</v>
      </c>
      <c r="B388" s="9" t="s">
        <v>199</v>
      </c>
      <c r="C388" s="11">
        <v>43023</v>
      </c>
      <c r="D388" s="4">
        <v>16000.01</v>
      </c>
    </row>
    <row r="389" spans="1:4" x14ac:dyDescent="0.25">
      <c r="A389" s="5" t="s">
        <v>14</v>
      </c>
      <c r="B389" s="9" t="s">
        <v>238</v>
      </c>
      <c r="C389" s="11">
        <v>43024</v>
      </c>
      <c r="D389" s="4">
        <v>31133.119999999999</v>
      </c>
    </row>
    <row r="390" spans="1:4" x14ac:dyDescent="0.25">
      <c r="A390" s="5" t="s">
        <v>612</v>
      </c>
      <c r="B390" s="9" t="s">
        <v>611</v>
      </c>
      <c r="C390" s="11">
        <v>42980</v>
      </c>
      <c r="D390" s="16">
        <v>112782</v>
      </c>
    </row>
    <row r="391" spans="1:4" x14ac:dyDescent="0.25">
      <c r="A391" s="5" t="s">
        <v>96</v>
      </c>
      <c r="B391" s="9" t="s">
        <v>485</v>
      </c>
      <c r="C391" s="11">
        <v>42998</v>
      </c>
      <c r="D391" s="4">
        <v>798348.35</v>
      </c>
    </row>
    <row r="392" spans="1:4" x14ac:dyDescent="0.25">
      <c r="A392" s="5" t="s">
        <v>96</v>
      </c>
      <c r="B392" s="9" t="s">
        <v>486</v>
      </c>
      <c r="C392" s="11">
        <v>43003</v>
      </c>
      <c r="D392" s="4">
        <v>98611.75</v>
      </c>
    </row>
    <row r="393" spans="1:4" x14ac:dyDescent="0.25">
      <c r="A393" s="5" t="s">
        <v>96</v>
      </c>
      <c r="B393" s="9" t="s">
        <v>482</v>
      </c>
      <c r="C393" s="11">
        <v>42998</v>
      </c>
      <c r="D393" s="4">
        <v>287210</v>
      </c>
    </row>
    <row r="394" spans="1:4" x14ac:dyDescent="0.25">
      <c r="A394" s="5" t="s">
        <v>96</v>
      </c>
      <c r="B394" s="9" t="s">
        <v>170</v>
      </c>
      <c r="C394" s="11">
        <v>42941</v>
      </c>
      <c r="D394" s="4">
        <v>36178.870000000003</v>
      </c>
    </row>
    <row r="395" spans="1:4" x14ac:dyDescent="0.25">
      <c r="A395" s="5" t="s">
        <v>96</v>
      </c>
      <c r="B395" s="9" t="s">
        <v>184</v>
      </c>
      <c r="C395" s="11">
        <v>42947</v>
      </c>
      <c r="D395" s="4">
        <v>64994.400000000001</v>
      </c>
    </row>
    <row r="396" spans="1:4" x14ac:dyDescent="0.25">
      <c r="A396" s="5" t="s">
        <v>96</v>
      </c>
      <c r="B396" s="9" t="s">
        <v>311</v>
      </c>
      <c r="C396" s="11">
        <v>42968</v>
      </c>
      <c r="D396" s="4">
        <v>47577.599999999999</v>
      </c>
    </row>
    <row r="397" spans="1:4" x14ac:dyDescent="0.25">
      <c r="A397" s="5" t="s">
        <v>614</v>
      </c>
      <c r="B397" s="9" t="s">
        <v>613</v>
      </c>
      <c r="C397" s="11">
        <v>42992</v>
      </c>
      <c r="D397" s="16">
        <v>6626.88</v>
      </c>
    </row>
    <row r="398" spans="1:4" x14ac:dyDescent="0.25">
      <c r="A398" s="5" t="s">
        <v>616</v>
      </c>
      <c r="B398" s="9" t="s">
        <v>615</v>
      </c>
      <c r="C398" s="11">
        <v>42857</v>
      </c>
      <c r="D398" s="16">
        <v>14160</v>
      </c>
    </row>
    <row r="399" spans="1:4" x14ac:dyDescent="0.25">
      <c r="A399" s="5" t="s">
        <v>148</v>
      </c>
      <c r="B399" s="9" t="s">
        <v>149</v>
      </c>
      <c r="C399" s="11">
        <v>42936</v>
      </c>
      <c r="D399" s="4">
        <v>40684.93</v>
      </c>
    </row>
    <row r="400" spans="1:4" x14ac:dyDescent="0.25">
      <c r="A400" s="5" t="s">
        <v>217</v>
      </c>
      <c r="B400" s="9" t="s">
        <v>218</v>
      </c>
      <c r="C400" s="11">
        <v>43016</v>
      </c>
      <c r="D400" s="4">
        <v>38338.199999999997</v>
      </c>
    </row>
    <row r="401" spans="1:4" x14ac:dyDescent="0.25">
      <c r="A401" s="5" t="s">
        <v>97</v>
      </c>
      <c r="B401" s="9" t="s">
        <v>117</v>
      </c>
      <c r="C401" s="11">
        <v>42986</v>
      </c>
      <c r="D401" s="4">
        <v>675304.4</v>
      </c>
    </row>
    <row r="402" spans="1:4" x14ac:dyDescent="0.25">
      <c r="A402" s="5" t="s">
        <v>97</v>
      </c>
      <c r="B402" s="9" t="s">
        <v>25</v>
      </c>
      <c r="C402" s="11">
        <v>42830</v>
      </c>
      <c r="D402" s="4">
        <v>252967</v>
      </c>
    </row>
    <row r="403" spans="1:4" x14ac:dyDescent="0.25">
      <c r="A403" s="5" t="s">
        <v>94</v>
      </c>
      <c r="B403" s="9" t="s">
        <v>71</v>
      </c>
      <c r="C403" s="11">
        <v>42989</v>
      </c>
      <c r="D403" s="4">
        <v>259147.65</v>
      </c>
    </row>
    <row r="404" spans="1:4" x14ac:dyDescent="0.25">
      <c r="A404" s="5" t="s">
        <v>618</v>
      </c>
      <c r="B404" s="9" t="s">
        <v>617</v>
      </c>
      <c r="C404" s="11">
        <v>42855</v>
      </c>
      <c r="D404" s="16">
        <v>42840</v>
      </c>
    </row>
    <row r="405" spans="1:4" x14ac:dyDescent="0.25">
      <c r="A405" s="5" t="s">
        <v>281</v>
      </c>
      <c r="B405" s="9" t="s">
        <v>342</v>
      </c>
      <c r="C405" s="11">
        <v>42971</v>
      </c>
      <c r="D405" s="4">
        <v>16095</v>
      </c>
    </row>
    <row r="406" spans="1:4" x14ac:dyDescent="0.25">
      <c r="A406" s="5" t="s">
        <v>151</v>
      </c>
      <c r="B406" s="9" t="s">
        <v>152</v>
      </c>
      <c r="C406" s="11">
        <v>42947</v>
      </c>
      <c r="D406" s="4">
        <v>61950</v>
      </c>
    </row>
    <row r="407" spans="1:4" x14ac:dyDescent="0.25">
      <c r="A407" s="5" t="s">
        <v>98</v>
      </c>
      <c r="B407" s="9" t="s">
        <v>73</v>
      </c>
      <c r="C407" s="11">
        <v>42885</v>
      </c>
      <c r="D407" s="4">
        <v>96554.68</v>
      </c>
    </row>
    <row r="408" spans="1:4" x14ac:dyDescent="0.25">
      <c r="A408" s="5" t="s">
        <v>620</v>
      </c>
      <c r="B408" s="9" t="s">
        <v>619</v>
      </c>
      <c r="C408" s="11">
        <v>42998</v>
      </c>
      <c r="D408" s="16">
        <v>64900</v>
      </c>
    </row>
    <row r="409" spans="1:4" x14ac:dyDescent="0.25">
      <c r="A409" s="5" t="s">
        <v>155</v>
      </c>
      <c r="B409" s="9" t="s">
        <v>156</v>
      </c>
      <c r="C409" s="11">
        <v>42947</v>
      </c>
      <c r="D409" s="4">
        <v>489700</v>
      </c>
    </row>
    <row r="410" spans="1:4" x14ac:dyDescent="0.25">
      <c r="A410" s="5" t="s">
        <v>99</v>
      </c>
      <c r="B410" s="9" t="s">
        <v>297</v>
      </c>
      <c r="C410" s="11">
        <v>42964</v>
      </c>
      <c r="D410" s="4">
        <v>58769.9</v>
      </c>
    </row>
    <row r="411" spans="1:4" x14ac:dyDescent="0.25">
      <c r="A411" s="5" t="s">
        <v>100</v>
      </c>
      <c r="B411" s="9" t="s">
        <v>74</v>
      </c>
      <c r="C411" s="11">
        <v>42872</v>
      </c>
      <c r="D411" s="4">
        <v>69030</v>
      </c>
    </row>
    <row r="412" spans="1:4" x14ac:dyDescent="0.25">
      <c r="A412" s="5" t="s">
        <v>100</v>
      </c>
      <c r="B412" s="9" t="s">
        <v>75</v>
      </c>
      <c r="C412" s="11">
        <v>42885</v>
      </c>
      <c r="D412" s="4">
        <v>85550.31</v>
      </c>
    </row>
    <row r="413" spans="1:4" x14ac:dyDescent="0.25">
      <c r="A413" s="5" t="s">
        <v>100</v>
      </c>
      <c r="B413" s="9" t="s">
        <v>328</v>
      </c>
      <c r="C413" s="11">
        <v>42970</v>
      </c>
      <c r="D413" s="4">
        <v>262334.24</v>
      </c>
    </row>
    <row r="414" spans="1:4" x14ac:dyDescent="0.25">
      <c r="A414" s="5" t="s">
        <v>100</v>
      </c>
      <c r="B414" s="9" t="s">
        <v>327</v>
      </c>
      <c r="C414" s="11">
        <v>42970</v>
      </c>
      <c r="D414" s="4">
        <v>323293.11</v>
      </c>
    </row>
    <row r="415" spans="1:4" x14ac:dyDescent="0.25">
      <c r="A415" s="5" t="s">
        <v>110</v>
      </c>
      <c r="B415" s="9" t="s">
        <v>115</v>
      </c>
      <c r="C415" s="11">
        <v>42670</v>
      </c>
      <c r="D415" s="4">
        <v>93131.5</v>
      </c>
    </row>
    <row r="416" spans="1:4" x14ac:dyDescent="0.25">
      <c r="A416" s="5" t="s">
        <v>211</v>
      </c>
      <c r="B416" s="9" t="s">
        <v>213</v>
      </c>
      <c r="C416" s="11">
        <v>42986</v>
      </c>
      <c r="D416" s="4">
        <v>42598</v>
      </c>
    </row>
    <row r="417" spans="1:4" x14ac:dyDescent="0.25">
      <c r="A417" s="5" t="s">
        <v>211</v>
      </c>
      <c r="B417" s="9" t="s">
        <v>212</v>
      </c>
      <c r="C417" s="11">
        <v>42986</v>
      </c>
      <c r="D417" s="4">
        <v>40415</v>
      </c>
    </row>
    <row r="418" spans="1:4" x14ac:dyDescent="0.25">
      <c r="A418" s="5" t="s">
        <v>130</v>
      </c>
      <c r="B418" s="9" t="s">
        <v>131</v>
      </c>
      <c r="C418" s="11">
        <v>42930</v>
      </c>
      <c r="D418" s="4">
        <v>23010</v>
      </c>
    </row>
    <row r="419" spans="1:4" x14ac:dyDescent="0.25">
      <c r="A419" s="5" t="s">
        <v>130</v>
      </c>
      <c r="B419" s="9" t="s">
        <v>304</v>
      </c>
      <c r="C419" s="11">
        <v>42965</v>
      </c>
      <c r="D419" s="4">
        <v>85786</v>
      </c>
    </row>
    <row r="420" spans="1:4" x14ac:dyDescent="0.25">
      <c r="A420" s="5" t="s">
        <v>284</v>
      </c>
      <c r="B420" s="9" t="s">
        <v>344</v>
      </c>
      <c r="C420" s="11">
        <v>42975</v>
      </c>
      <c r="D420" s="4">
        <v>58408</v>
      </c>
    </row>
    <row r="421" spans="1:4" x14ac:dyDescent="0.25">
      <c r="A421" s="5" t="s">
        <v>284</v>
      </c>
      <c r="B421" s="9" t="s">
        <v>345</v>
      </c>
      <c r="C421" s="11">
        <v>42975</v>
      </c>
      <c r="D421" s="4">
        <v>138376</v>
      </c>
    </row>
    <row r="422" spans="1:4" x14ac:dyDescent="0.25">
      <c r="A422" s="5" t="s">
        <v>160</v>
      </c>
      <c r="B422" s="9" t="s">
        <v>138</v>
      </c>
      <c r="C422" s="11">
        <v>42937</v>
      </c>
      <c r="D422" s="4">
        <v>23561.85</v>
      </c>
    </row>
    <row r="423" spans="1:4" x14ac:dyDescent="0.25">
      <c r="A423" s="5" t="s">
        <v>160</v>
      </c>
      <c r="B423" s="9" t="s">
        <v>129</v>
      </c>
      <c r="C423" s="11">
        <v>42937</v>
      </c>
      <c r="D423" s="4">
        <v>3014.5</v>
      </c>
    </row>
    <row r="424" spans="1:4" x14ac:dyDescent="0.25">
      <c r="A424" s="5" t="s">
        <v>12</v>
      </c>
      <c r="B424" s="9" t="s">
        <v>461</v>
      </c>
      <c r="C424" s="11">
        <v>42835</v>
      </c>
      <c r="D424" s="6">
        <v>381781.5</v>
      </c>
    </row>
    <row r="425" spans="1:4" x14ac:dyDescent="0.25">
      <c r="A425" s="5" t="s">
        <v>254</v>
      </c>
      <c r="B425" s="9" t="s">
        <v>343</v>
      </c>
      <c r="C425" s="11">
        <v>42971</v>
      </c>
      <c r="D425" s="4">
        <v>96250</v>
      </c>
    </row>
    <row r="426" spans="1:4" x14ac:dyDescent="0.25">
      <c r="A426" s="5" t="s">
        <v>101</v>
      </c>
      <c r="B426" s="9" t="s">
        <v>500</v>
      </c>
      <c r="C426" s="11">
        <v>42997</v>
      </c>
      <c r="D426" s="4">
        <v>4867.9399999999996</v>
      </c>
    </row>
    <row r="427" spans="1:4" x14ac:dyDescent="0.25">
      <c r="A427" s="5" t="s">
        <v>101</v>
      </c>
      <c r="B427" s="9" t="s">
        <v>487</v>
      </c>
      <c r="C427" s="11">
        <v>42858</v>
      </c>
      <c r="D427" s="4">
        <v>7913.66</v>
      </c>
    </row>
    <row r="428" spans="1:4" x14ac:dyDescent="0.25">
      <c r="A428" s="5" t="s">
        <v>101</v>
      </c>
      <c r="B428" s="9" t="s">
        <v>499</v>
      </c>
      <c r="C428" s="11">
        <v>42961</v>
      </c>
      <c r="D428" s="4">
        <v>7061.42</v>
      </c>
    </row>
    <row r="429" spans="1:4" x14ac:dyDescent="0.25">
      <c r="A429" s="5" t="s">
        <v>101</v>
      </c>
      <c r="B429" s="9" t="s">
        <v>498</v>
      </c>
      <c r="C429" s="11">
        <v>42961</v>
      </c>
      <c r="D429" s="4">
        <v>6308.19</v>
      </c>
    </row>
    <row r="430" spans="1:4" x14ac:dyDescent="0.25">
      <c r="A430" s="5" t="s">
        <v>101</v>
      </c>
      <c r="B430" s="9" t="s">
        <v>494</v>
      </c>
      <c r="C430" s="11">
        <v>42983</v>
      </c>
      <c r="D430" s="4">
        <v>7460.27</v>
      </c>
    </row>
    <row r="431" spans="1:4" x14ac:dyDescent="0.25">
      <c r="A431" s="5" t="s">
        <v>101</v>
      </c>
      <c r="B431" s="9" t="s">
        <v>496</v>
      </c>
      <c r="C431" s="11">
        <v>42983</v>
      </c>
      <c r="D431" s="4">
        <v>7994.25</v>
      </c>
    </row>
    <row r="432" spans="1:4" x14ac:dyDescent="0.25">
      <c r="A432" s="5" t="s">
        <v>101</v>
      </c>
      <c r="B432" s="9" t="s">
        <v>497</v>
      </c>
      <c r="C432" s="11">
        <v>42983</v>
      </c>
      <c r="D432" s="4">
        <v>7443.56</v>
      </c>
    </row>
    <row r="433" spans="1:4" x14ac:dyDescent="0.25">
      <c r="A433" s="5" t="s">
        <v>101</v>
      </c>
      <c r="B433" s="9" t="s">
        <v>495</v>
      </c>
      <c r="C433" s="11">
        <v>42983</v>
      </c>
      <c r="D433" s="4">
        <v>9703.3799999999992</v>
      </c>
    </row>
    <row r="434" spans="1:4" x14ac:dyDescent="0.25">
      <c r="A434" s="5" t="s">
        <v>101</v>
      </c>
      <c r="B434" s="9" t="s">
        <v>490</v>
      </c>
      <c r="C434" s="11">
        <v>42943</v>
      </c>
      <c r="D434" s="4">
        <v>7996.59</v>
      </c>
    </row>
    <row r="435" spans="1:4" x14ac:dyDescent="0.25">
      <c r="A435" s="5" t="s">
        <v>101</v>
      </c>
      <c r="B435" s="9" t="s">
        <v>492</v>
      </c>
      <c r="C435" s="11">
        <v>42940</v>
      </c>
      <c r="D435" s="4">
        <v>10313.33</v>
      </c>
    </row>
    <row r="436" spans="1:4" x14ac:dyDescent="0.25">
      <c r="A436" s="5" t="s">
        <v>101</v>
      </c>
      <c r="B436" s="9" t="s">
        <v>491</v>
      </c>
      <c r="C436" s="11">
        <v>42940</v>
      </c>
      <c r="D436" s="4">
        <v>7415.42</v>
      </c>
    </row>
    <row r="437" spans="1:4" x14ac:dyDescent="0.25">
      <c r="A437" s="5" t="s">
        <v>101</v>
      </c>
      <c r="B437" s="9" t="s">
        <v>488</v>
      </c>
      <c r="C437" s="11">
        <v>42943</v>
      </c>
      <c r="D437" s="4">
        <v>7090.06</v>
      </c>
    </row>
    <row r="438" spans="1:4" x14ac:dyDescent="0.25">
      <c r="A438" s="5" t="s">
        <v>101</v>
      </c>
      <c r="B438" s="9" t="s">
        <v>489</v>
      </c>
      <c r="C438" s="11">
        <v>42943</v>
      </c>
      <c r="D438" s="4">
        <v>11598.18</v>
      </c>
    </row>
    <row r="439" spans="1:4" x14ac:dyDescent="0.25">
      <c r="A439" s="5" t="s">
        <v>101</v>
      </c>
      <c r="B439" s="9" t="s">
        <v>493</v>
      </c>
      <c r="C439" s="11">
        <v>42873</v>
      </c>
      <c r="D439" s="4">
        <v>5021.22</v>
      </c>
    </row>
    <row r="440" spans="1:4" x14ac:dyDescent="0.25">
      <c r="A440" s="5" t="s">
        <v>101</v>
      </c>
      <c r="B440" s="9" t="s">
        <v>102</v>
      </c>
      <c r="C440" s="11">
        <v>42858</v>
      </c>
      <c r="D440" s="4">
        <v>5566.61</v>
      </c>
    </row>
    <row r="441" spans="1:4" x14ac:dyDescent="0.25">
      <c r="A441" s="5" t="s">
        <v>101</v>
      </c>
      <c r="B441" s="9" t="s">
        <v>202</v>
      </c>
      <c r="C441" s="11">
        <v>42802</v>
      </c>
      <c r="D441" s="4">
        <v>57512.29</v>
      </c>
    </row>
    <row r="442" spans="1:4" x14ac:dyDescent="0.25">
      <c r="A442" s="5" t="s">
        <v>290</v>
      </c>
      <c r="B442" s="9" t="s">
        <v>504</v>
      </c>
      <c r="C442" s="11">
        <v>42978</v>
      </c>
      <c r="D442" s="4">
        <v>37763.730000000003</v>
      </c>
    </row>
    <row r="443" spans="1:4" x14ac:dyDescent="0.25">
      <c r="A443" s="5" t="s">
        <v>290</v>
      </c>
      <c r="B443" s="9" t="s">
        <v>355</v>
      </c>
      <c r="C443" s="11">
        <v>42978</v>
      </c>
      <c r="D443" s="4">
        <v>8506.02</v>
      </c>
    </row>
    <row r="444" spans="1:4" x14ac:dyDescent="0.25">
      <c r="A444" s="5" t="s">
        <v>290</v>
      </c>
      <c r="B444" s="9" t="s">
        <v>356</v>
      </c>
      <c r="C444" s="11">
        <v>42978</v>
      </c>
      <c r="D444" s="4">
        <v>158076.84</v>
      </c>
    </row>
    <row r="445" spans="1:4" x14ac:dyDescent="0.25">
      <c r="A445" s="5" t="s">
        <v>290</v>
      </c>
      <c r="B445" s="9" t="s">
        <v>357</v>
      </c>
      <c r="C445" s="11">
        <v>42978</v>
      </c>
      <c r="D445" s="4">
        <v>70271.08</v>
      </c>
    </row>
    <row r="446" spans="1:4" x14ac:dyDescent="0.25">
      <c r="A446" s="5" t="s">
        <v>215</v>
      </c>
      <c r="B446" s="9" t="s">
        <v>216</v>
      </c>
      <c r="C446" s="11">
        <v>42986</v>
      </c>
      <c r="D446" s="4">
        <v>196470</v>
      </c>
    </row>
    <row r="447" spans="1:4" x14ac:dyDescent="0.25">
      <c r="A447" s="5" t="s">
        <v>443</v>
      </c>
      <c r="B447" s="9" t="s">
        <v>448</v>
      </c>
      <c r="C447" s="11">
        <v>42924</v>
      </c>
      <c r="D447" s="4">
        <v>136880</v>
      </c>
    </row>
    <row r="448" spans="1:4" x14ac:dyDescent="0.25">
      <c r="A448" s="5" t="s">
        <v>622</v>
      </c>
      <c r="B448" s="9" t="s">
        <v>621</v>
      </c>
      <c r="C448" s="11">
        <v>42714</v>
      </c>
      <c r="D448" s="16">
        <v>59000</v>
      </c>
    </row>
    <row r="449" spans="1:4" x14ac:dyDescent="0.25">
      <c r="A449" s="5" t="s">
        <v>398</v>
      </c>
      <c r="B449" s="9" t="s">
        <v>393</v>
      </c>
      <c r="C449" s="11">
        <v>42990</v>
      </c>
      <c r="D449" s="4">
        <v>115994</v>
      </c>
    </row>
    <row r="450" spans="1:4" ht="15.75" x14ac:dyDescent="0.25">
      <c r="A450" s="5" t="s">
        <v>398</v>
      </c>
      <c r="B450" s="9" t="s">
        <v>162</v>
      </c>
      <c r="C450" s="10">
        <v>42977</v>
      </c>
      <c r="D450" s="4">
        <v>353528</v>
      </c>
    </row>
    <row r="451" spans="1:4" x14ac:dyDescent="0.25">
      <c r="A451" s="5" t="s">
        <v>380</v>
      </c>
      <c r="B451" s="9" t="s">
        <v>623</v>
      </c>
      <c r="C451" s="11">
        <v>42979</v>
      </c>
      <c r="D451" s="16">
        <v>347156</v>
      </c>
    </row>
    <row r="452" spans="1:4" x14ac:dyDescent="0.25">
      <c r="A452" s="5" t="s">
        <v>380</v>
      </c>
      <c r="B452" s="9" t="s">
        <v>403</v>
      </c>
      <c r="C452" s="11">
        <v>42979</v>
      </c>
      <c r="D452" s="4">
        <v>95462</v>
      </c>
    </row>
    <row r="453" spans="1:4" x14ac:dyDescent="0.25">
      <c r="A453" s="5" t="s">
        <v>424</v>
      </c>
      <c r="B453" s="9" t="s">
        <v>103</v>
      </c>
      <c r="C453" s="11">
        <v>42972</v>
      </c>
      <c r="D453" s="4">
        <v>69620</v>
      </c>
    </row>
    <row r="454" spans="1:4" x14ac:dyDescent="0.25">
      <c r="A454" s="5" t="s">
        <v>455</v>
      </c>
      <c r="B454" s="9" t="s">
        <v>125</v>
      </c>
      <c r="C454" s="11">
        <v>42861</v>
      </c>
      <c r="D454" s="4">
        <v>97809.600000000006</v>
      </c>
    </row>
    <row r="455" spans="1:4" x14ac:dyDescent="0.25">
      <c r="A455" s="5" t="s">
        <v>255</v>
      </c>
      <c r="B455" s="9" t="s">
        <v>404</v>
      </c>
      <c r="C455" s="11">
        <v>42953</v>
      </c>
      <c r="D455" s="4">
        <v>56050</v>
      </c>
    </row>
    <row r="456" spans="1:4" x14ac:dyDescent="0.25">
      <c r="A456" s="5" t="s">
        <v>387</v>
      </c>
      <c r="B456" s="9" t="s">
        <v>501</v>
      </c>
      <c r="C456" s="11">
        <v>42998</v>
      </c>
      <c r="D456" s="4">
        <v>78470</v>
      </c>
    </row>
    <row r="457" spans="1:4" x14ac:dyDescent="0.25">
      <c r="A457" s="5" t="s">
        <v>624</v>
      </c>
      <c r="B457" s="9" t="s">
        <v>527</v>
      </c>
      <c r="C457" s="11">
        <v>42930</v>
      </c>
      <c r="D457" s="16">
        <v>126968</v>
      </c>
    </row>
    <row r="458" spans="1:4" x14ac:dyDescent="0.25">
      <c r="A458" s="5" t="s">
        <v>381</v>
      </c>
      <c r="B458" s="9" t="s">
        <v>55</v>
      </c>
      <c r="C458" s="11">
        <v>43007</v>
      </c>
      <c r="D458" s="4">
        <v>136000</v>
      </c>
    </row>
    <row r="459" spans="1:4" x14ac:dyDescent="0.25">
      <c r="A459" s="5" t="s">
        <v>11</v>
      </c>
      <c r="B459" s="9" t="s">
        <v>502</v>
      </c>
      <c r="C459" s="11">
        <v>42971</v>
      </c>
      <c r="D459" s="4">
        <v>346094.41</v>
      </c>
    </row>
    <row r="460" spans="1:4" x14ac:dyDescent="0.25">
      <c r="A460" s="5" t="s">
        <v>11</v>
      </c>
      <c r="B460" s="9" t="s">
        <v>503</v>
      </c>
      <c r="C460" s="11">
        <v>42971</v>
      </c>
      <c r="D460" s="4">
        <v>129622.35</v>
      </c>
    </row>
    <row r="461" spans="1:4" x14ac:dyDescent="0.25">
      <c r="C461" s="19"/>
      <c r="D461" s="8">
        <f>SUM(D10:D460)</f>
        <v>55353399.050000049</v>
      </c>
    </row>
    <row r="462" spans="1:4" x14ac:dyDescent="0.25">
      <c r="C462" s="19"/>
    </row>
    <row r="464" spans="1:4" x14ac:dyDescent="0.25">
      <c r="C464" s="3" t="s">
        <v>625</v>
      </c>
      <c r="D464" s="17">
        <f>+D461</f>
        <v>55353399.050000049</v>
      </c>
    </row>
  </sheetData>
  <sortState ref="A3:J453">
    <sortCondition ref="A3:A453"/>
    <sortCondition ref="B3:B453"/>
  </sortState>
  <mergeCells count="6">
    <mergeCell ref="A8:D8"/>
    <mergeCell ref="A3:D3"/>
    <mergeCell ref="A4:D4"/>
    <mergeCell ref="A5:D5"/>
    <mergeCell ref="A6:D6"/>
    <mergeCell ref="A7:D7"/>
  </mergeCells>
  <conditionalFormatting sqref="B9">
    <cfRule type="duplicateValues" dxfId="3" priority="3"/>
  </conditionalFormatting>
  <conditionalFormatting sqref="B9">
    <cfRule type="duplicateValues" dxfId="2" priority="4"/>
  </conditionalFormatting>
  <conditionalFormatting sqref="B9">
    <cfRule type="duplicateValues" dxfId="1" priority="2"/>
  </conditionalFormatting>
  <conditionalFormatting sqref="D9">
    <cfRule type="duplicateValues" dxfId="0" priority="4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OCT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Paulino</dc:creator>
  <cp:lastModifiedBy>Alvaro Leandro Segura Sierra</cp:lastModifiedBy>
  <cp:lastPrinted>2017-11-03T14:35:38Z</cp:lastPrinted>
  <dcterms:created xsi:type="dcterms:W3CDTF">2017-05-12T12:30:34Z</dcterms:created>
  <dcterms:modified xsi:type="dcterms:W3CDTF">2019-04-02T17:40:51Z</dcterms:modified>
</cp:coreProperties>
</file>